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80" windowHeight="4110" tabRatio="715" activeTab="2"/>
  </bookViews>
  <sheets>
    <sheet name="値入力" sheetId="1" r:id="rId1"/>
    <sheet name="Sheet1" sheetId="2" state="hidden" r:id="rId2"/>
    <sheet name="速度・濃度" sheetId="3" r:id="rId3"/>
    <sheet name="温度変化" sheetId="4" r:id="rId4"/>
    <sheet name="分解量" sheetId="5" r:id="rId5"/>
    <sheet name="平均分解速度" sheetId="6" r:id="rId6"/>
    <sheet name="平均濃度" sheetId="7" r:id="rId7"/>
    <sheet name="速度定数" sheetId="8" r:id="rId8"/>
    <sheet name="自然対数" sheetId="9" r:id="rId9"/>
  </sheets>
  <definedNames>
    <definedName name="_xlnm.Print_Area" localSheetId="2">'速度・濃度'!$A$1:$I$85</definedName>
  </definedNames>
  <calcPr fullCalcOnLoad="1"/>
</workbook>
</file>

<file path=xl/sharedStrings.xml><?xml version="1.0" encoding="utf-8"?>
<sst xmlns="http://schemas.openxmlformats.org/spreadsheetml/2006/main" count="86" uniqueCount="40">
  <si>
    <t>時間</t>
  </si>
  <si>
    <t>０分</t>
  </si>
  <si>
    <t>１分</t>
  </si>
  <si>
    <t>２分</t>
  </si>
  <si>
    <t>３分</t>
  </si>
  <si>
    <t>４分</t>
  </si>
  <si>
    <t>５分</t>
  </si>
  <si>
    <t>６分</t>
  </si>
  <si>
    <t>７分</t>
  </si>
  <si>
    <t>８分</t>
  </si>
  <si>
    <t>９分</t>
  </si>
  <si>
    <t>10分</t>
  </si>
  <si>
    <t>H2O2濃度</t>
  </si>
  <si>
    <t>温度</t>
  </si>
  <si>
    <t>分解H2O2</t>
  </si>
  <si>
    <t>時間(分)</t>
  </si>
  <si>
    <t>温度(℃)</t>
  </si>
  <si>
    <t>発生した酸素の物質量(mol)</t>
  </si>
  <si>
    <t>分解したH2O2の物質量(mol)</t>
  </si>
  <si>
    <t>H2O2水溶液の濃度(mol/l)</t>
  </si>
  <si>
    <t>H2O2水溶液の平均分解速度(mol/l/分)</t>
  </si>
  <si>
    <t>H2O2水溶液の平均濃度(mol/l)</t>
  </si>
  <si>
    <t>速度定数</t>
  </si>
  <si>
    <t>平均分解速度÷平均濃度</t>
  </si>
  <si>
    <t>発生酸素</t>
  </si>
  <si>
    <t>平均分解速度</t>
  </si>
  <si>
    <t>平均濃度</t>
  </si>
  <si>
    <t>上限</t>
  </si>
  <si>
    <t>下限</t>
  </si>
  <si>
    <t>過酸化水素の分解反応の計測と分析</t>
  </si>
  <si>
    <t>最初の実験</t>
  </si>
  <si>
    <t>班</t>
  </si>
  <si>
    <t>工夫した実験</t>
  </si>
  <si>
    <t>工夫あり</t>
  </si>
  <si>
    <t>最初</t>
  </si>
  <si>
    <t>over</t>
  </si>
  <si>
    <t>under</t>
  </si>
  <si>
    <t>工夫</t>
  </si>
  <si>
    <t>温度変化</t>
  </si>
  <si>
    <t>測定値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</si>
</sst>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_);[Red]\(0.0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0" fillId="2" borderId="0" xfId="0" applyNumberFormat="1" applyFill="1" applyAlignment="1">
      <alignment vertical="center"/>
    </xf>
    <xf numFmtId="178" fontId="0" fillId="3" borderId="0" xfId="0" applyNumberForma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分解したH2O2の物質量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625"/>
          <c:w val="0.711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'速度・濃度'!$B$273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'速度・濃度'!$A$274:$A$284</c:f>
              <c:numCache/>
            </c:numRef>
          </c:cat>
          <c:val>
            <c:numRef>
              <c:f>'速度・濃度'!$B$274:$B$284</c:f>
              <c:numCache/>
            </c:numRef>
          </c:val>
          <c:smooth val="0"/>
        </c:ser>
        <c:ser>
          <c:idx val="1"/>
          <c:order val="1"/>
          <c:tx>
            <c:strRef>
              <c:f>'速度・濃度'!$C$273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'速度・濃度'!$A$274:$A$284</c:f>
              <c:numCache/>
            </c:numRef>
          </c:cat>
          <c:val>
            <c:numRef>
              <c:f>'速度・濃度'!$C$274:$C$284</c:f>
              <c:numCache/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物質量(mol)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自然対数のグラフ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Sheet1!$B$1:$B$10</c:f>
              <c:numCache>
                <c:ptCount val="1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val>
          <c:smooth val="0"/>
        </c:ser>
        <c:marker val="1"/>
        <c:axId val="46061295"/>
        <c:axId val="11898472"/>
      </c:lineChart>
      <c:cat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正の数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自然対数　ｌｎ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温度変化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675"/>
          <c:w val="0.708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'速度・濃度'!$B$261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'速度・濃度'!$A$262:$A$272</c:f>
              <c:numCache/>
            </c:numRef>
          </c:cat>
          <c:val>
            <c:numRef>
              <c:f>'速度・濃度'!$B$262:$B$272</c:f>
              <c:numCache/>
            </c:numRef>
          </c:val>
          <c:smooth val="0"/>
        </c:ser>
        <c:ser>
          <c:idx val="1"/>
          <c:order val="1"/>
          <c:tx>
            <c:strRef>
              <c:f>'速度・濃度'!$C$261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'速度・濃度'!$A$262:$A$272</c:f>
              <c:numCache/>
            </c:numRef>
          </c:cat>
          <c:val>
            <c:numRef>
              <c:f>'速度・濃度'!$C$262:$C$272</c:f>
              <c:numCache/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溶液の温度（℃）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H2O2平均分解速度</a:t>
            </a:r>
          </a:p>
        </c:rich>
      </c:tx>
      <c:layout>
        <c:manualLayout>
          <c:xMode val="factor"/>
          <c:yMode val="factor"/>
          <c:x val="0.017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2165"/>
          <c:w val="0.72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'速度・濃度'!$B$285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'速度・濃度'!$A$286:$A$295</c:f>
              <c:numCache/>
            </c:numRef>
          </c:cat>
          <c:val>
            <c:numRef>
              <c:f>'速度・濃度'!$B$286:$B$295</c:f>
              <c:numCache/>
            </c:numRef>
          </c:val>
          <c:smooth val="0"/>
        </c:ser>
        <c:ser>
          <c:idx val="1"/>
          <c:order val="1"/>
          <c:tx>
            <c:strRef>
              <c:f>'速度・濃度'!$C$285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'速度・濃度'!$A$286:$A$295</c:f>
              <c:numCache/>
            </c:numRef>
          </c:cat>
          <c:val>
            <c:numRef>
              <c:f>'速度・濃度'!$C$286:$C$295</c:f>
              <c:numCache/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平均分解速度(mol/l/分)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5"/>
          <c:y val="0.0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H2O2分解の反応速度定数</a:t>
            </a:r>
          </a:p>
        </c:rich>
      </c:tx>
      <c:layout>
        <c:manualLayout>
          <c:xMode val="factor"/>
          <c:yMode val="factor"/>
          <c:x val="0.06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20325"/>
          <c:w val="0.765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'速度・濃度'!$B$307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'速度・濃度'!$A$308:$A$317</c:f>
              <c:numCache/>
            </c:numRef>
          </c:cat>
          <c:val>
            <c:numRef>
              <c:f>'速度・濃度'!$B$308:$B$317</c:f>
              <c:numCache/>
            </c:numRef>
          </c:val>
          <c:smooth val="0"/>
        </c:ser>
        <c:ser>
          <c:idx val="1"/>
          <c:order val="1"/>
          <c:tx>
            <c:strRef>
              <c:f>'速度・濃度'!$C$307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'速度・濃度'!$A$308:$A$317</c:f>
              <c:numCache/>
            </c:numRef>
          </c:cat>
          <c:val>
            <c:numRef>
              <c:f>'速度・濃度'!$C$308:$C$317</c:f>
              <c:numCache/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反応速度定数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H2O2水溶液の温度変化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'速度・濃度'!$B$261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'速度・濃度'!$A$262:$A$272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'速度・濃度'!$B$262:$B$272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'速度・濃度'!$C$261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'速度・濃度'!$A$262:$A$272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'速度・濃度'!$C$262:$C$272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H2O2分解量(mol)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'速度・濃度'!$B$273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'速度・濃度'!$A$274:$A$284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'速度・濃度'!$B$274:$B$284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'速度・濃度'!$C$273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'速度・濃度'!$A$274:$A$284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'速度・濃度'!$C$274:$C$284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物質量(mol)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H2O2平均分解速度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'速度・濃度'!$B$285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'速度・濃度'!$A$286:$A$295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'速度・濃度'!$B$286:$B$295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'速度・濃度'!$C$285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'速度・濃度'!$A$286:$A$295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'速度・濃度'!$C$286:$C$295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平均分解速度（mol/l/分）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H2O2水溶液平均濃度(mol/l)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'速度・濃度'!$B$296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'速度・濃度'!$A$297:$A$306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'速度・濃度'!$B$297:$B$306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'速度・濃度'!$C$296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'速度・濃度'!$A$297:$A$306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'速度・濃度'!$C$297:$C$306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平均濃度(mol/l)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反応速度定数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'速度・濃度'!$B$307</c:f>
              <c:strCache>
                <c:ptCount val="1"/>
                <c:pt idx="0">
                  <c:v>最初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'速度・濃度'!$B$308:$B$317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'速度・濃度'!$C$307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'速度・濃度'!$C$308:$C$317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速度定数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>
    <tabColor indexed="45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>
    <tabColor indexed="45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>
    <tabColor indexed="45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 zoomScale="9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95250</xdr:rowOff>
    </xdr:from>
    <xdr:to>
      <xdr:col>4</xdr:col>
      <xdr:colOff>457200</xdr:colOff>
      <xdr:row>69</xdr:row>
      <xdr:rowOff>123825</xdr:rowOff>
    </xdr:to>
    <xdr:graphicFrame>
      <xdr:nvGraphicFramePr>
        <xdr:cNvPr id="1" name="Chart 5"/>
        <xdr:cNvGraphicFramePr/>
      </xdr:nvGraphicFramePr>
      <xdr:xfrm>
        <a:off x="0" y="6162675"/>
        <a:ext cx="3819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152400</xdr:rowOff>
    </xdr:from>
    <xdr:to>
      <xdr:col>4</xdr:col>
      <xdr:colOff>685800</xdr:colOff>
      <xdr:row>86</xdr:row>
      <xdr:rowOff>142875</xdr:rowOff>
    </xdr:to>
    <xdr:graphicFrame>
      <xdr:nvGraphicFramePr>
        <xdr:cNvPr id="2" name="Chart 2"/>
        <xdr:cNvGraphicFramePr/>
      </xdr:nvGraphicFramePr>
      <xdr:xfrm>
        <a:off x="9525" y="8963025"/>
        <a:ext cx="4038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53</xdr:row>
      <xdr:rowOff>95250</xdr:rowOff>
    </xdr:from>
    <xdr:to>
      <xdr:col>8</xdr:col>
      <xdr:colOff>447675</xdr:colOff>
      <xdr:row>69</xdr:row>
      <xdr:rowOff>123825</xdr:rowOff>
    </xdr:to>
    <xdr:graphicFrame>
      <xdr:nvGraphicFramePr>
        <xdr:cNvPr id="3" name="Chart 4"/>
        <xdr:cNvGraphicFramePr/>
      </xdr:nvGraphicFramePr>
      <xdr:xfrm>
        <a:off x="3629025" y="6162675"/>
        <a:ext cx="40862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69</xdr:row>
      <xdr:rowOff>152400</xdr:rowOff>
    </xdr:from>
    <xdr:to>
      <xdr:col>8</xdr:col>
      <xdr:colOff>457200</xdr:colOff>
      <xdr:row>86</xdr:row>
      <xdr:rowOff>142875</xdr:rowOff>
    </xdr:to>
    <xdr:graphicFrame>
      <xdr:nvGraphicFramePr>
        <xdr:cNvPr id="4" name="Chart 1"/>
        <xdr:cNvGraphicFramePr/>
      </xdr:nvGraphicFramePr>
      <xdr:xfrm>
        <a:off x="3638550" y="8963025"/>
        <a:ext cx="40862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F131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1" customWidth="1"/>
    <col min="4" max="4" width="10.75390625" style="0" customWidth="1"/>
    <col min="5" max="5" width="9.00390625" style="1" customWidth="1"/>
  </cols>
  <sheetData>
    <row r="1" spans="1:5" ht="21">
      <c r="A1" s="10" t="s">
        <v>30</v>
      </c>
      <c r="E1" s="10" t="s">
        <v>32</v>
      </c>
    </row>
    <row r="2" spans="2:6" ht="13.5">
      <c r="B2" s="1"/>
      <c r="C2" s="1"/>
      <c r="F2" s="1"/>
    </row>
    <row r="3" spans="1:6" ht="13.5">
      <c r="A3" s="1" t="s">
        <v>0</v>
      </c>
      <c r="B3" s="1" t="s">
        <v>39</v>
      </c>
      <c r="C3" s="1"/>
      <c r="E3" s="1" t="s">
        <v>0</v>
      </c>
      <c r="F3" s="1" t="s">
        <v>39</v>
      </c>
    </row>
    <row r="4" spans="1:5" ht="13.5">
      <c r="A4" s="1">
        <v>-10</v>
      </c>
      <c r="C4" s="8"/>
      <c r="E4" s="1">
        <v>-10</v>
      </c>
    </row>
    <row r="5" spans="1:5" ht="13.5">
      <c r="A5" s="1">
        <v>-9</v>
      </c>
      <c r="C5" s="8"/>
      <c r="E5" s="1">
        <v>-9</v>
      </c>
    </row>
    <row r="6" spans="1:5" ht="13.5">
      <c r="A6" s="1">
        <v>-8</v>
      </c>
      <c r="C6" s="8"/>
      <c r="E6" s="1">
        <v>-8</v>
      </c>
    </row>
    <row r="7" spans="1:5" ht="13.5">
      <c r="A7" s="1">
        <v>-7</v>
      </c>
      <c r="C7" s="8"/>
      <c r="E7" s="1">
        <v>-7</v>
      </c>
    </row>
    <row r="8" spans="1:5" ht="13.5">
      <c r="A8" s="1">
        <v>-6</v>
      </c>
      <c r="C8" s="8"/>
      <c r="E8" s="1">
        <v>-6</v>
      </c>
    </row>
    <row r="9" spans="1:5" ht="13.5">
      <c r="A9" s="1">
        <v>-5</v>
      </c>
      <c r="C9" s="8"/>
      <c r="E9" s="1">
        <v>-5</v>
      </c>
    </row>
    <row r="10" spans="1:5" ht="13.5">
      <c r="A10" s="1">
        <v>-4</v>
      </c>
      <c r="C10" s="8"/>
      <c r="E10" s="1">
        <v>-4</v>
      </c>
    </row>
    <row r="11" spans="1:5" ht="13.5">
      <c r="A11" s="1">
        <v>-3</v>
      </c>
      <c r="C11" s="8"/>
      <c r="E11" s="1">
        <v>-3</v>
      </c>
    </row>
    <row r="12" spans="1:5" ht="13.5">
      <c r="A12" s="1">
        <v>-2</v>
      </c>
      <c r="C12" s="8"/>
      <c r="E12" s="1">
        <v>-2</v>
      </c>
    </row>
    <row r="13" spans="1:5" ht="13.5">
      <c r="A13" s="1">
        <v>-1</v>
      </c>
      <c r="C13" s="8"/>
      <c r="E13" s="1">
        <v>-1</v>
      </c>
    </row>
    <row r="14" spans="1:6" ht="13.5">
      <c r="A14" s="9">
        <v>0</v>
      </c>
      <c r="B14" s="5"/>
      <c r="C14" s="8"/>
      <c r="E14" s="9">
        <v>0</v>
      </c>
      <c r="F14" s="5"/>
    </row>
    <row r="15" spans="1:5" ht="13.5">
      <c r="A15" s="1">
        <v>1</v>
      </c>
      <c r="C15" s="8"/>
      <c r="E15" s="1">
        <v>1</v>
      </c>
    </row>
    <row r="16" spans="1:5" ht="13.5">
      <c r="A16" s="1">
        <v>2</v>
      </c>
      <c r="C16" s="8"/>
      <c r="E16" s="1">
        <v>2</v>
      </c>
    </row>
    <row r="17" spans="1:5" ht="13.5">
      <c r="A17" s="1">
        <v>3</v>
      </c>
      <c r="C17" s="8"/>
      <c r="E17" s="1">
        <v>3</v>
      </c>
    </row>
    <row r="18" spans="1:5" ht="13.5">
      <c r="A18" s="1">
        <v>4</v>
      </c>
      <c r="C18" s="8"/>
      <c r="E18" s="1">
        <v>4</v>
      </c>
    </row>
    <row r="19" spans="1:5" ht="13.5">
      <c r="A19" s="1">
        <v>5</v>
      </c>
      <c r="C19" s="8"/>
      <c r="E19" s="1">
        <v>5</v>
      </c>
    </row>
    <row r="20" spans="1:5" ht="13.5">
      <c r="A20" s="1">
        <v>6</v>
      </c>
      <c r="C20" s="8"/>
      <c r="E20" s="1">
        <v>6</v>
      </c>
    </row>
    <row r="21" spans="1:5" ht="13.5">
      <c r="A21" s="1">
        <v>7</v>
      </c>
      <c r="C21" s="8"/>
      <c r="E21" s="1">
        <v>7</v>
      </c>
    </row>
    <row r="22" spans="1:5" ht="13.5">
      <c r="A22" s="1">
        <v>8</v>
      </c>
      <c r="C22" s="8"/>
      <c r="E22" s="1">
        <v>8</v>
      </c>
    </row>
    <row r="23" spans="1:5" ht="13.5">
      <c r="A23" s="1">
        <v>9</v>
      </c>
      <c r="C23" s="8"/>
      <c r="E23" s="1">
        <v>9</v>
      </c>
    </row>
    <row r="24" spans="1:5" ht="13.5">
      <c r="A24" s="1">
        <v>10</v>
      </c>
      <c r="C24" s="8"/>
      <c r="E24" s="1">
        <v>10</v>
      </c>
    </row>
    <row r="25" spans="1:5" ht="13.5">
      <c r="A25" s="1">
        <v>11</v>
      </c>
      <c r="C25" s="8"/>
      <c r="E25" s="1">
        <v>11</v>
      </c>
    </row>
    <row r="26" spans="1:5" ht="13.5">
      <c r="A26" s="1">
        <v>12</v>
      </c>
      <c r="C26" s="8"/>
      <c r="E26" s="1">
        <v>12</v>
      </c>
    </row>
    <row r="27" spans="1:5" ht="13.5">
      <c r="A27" s="1">
        <v>13</v>
      </c>
      <c r="C27" s="8"/>
      <c r="E27" s="1">
        <v>13</v>
      </c>
    </row>
    <row r="28" spans="1:5" ht="13.5">
      <c r="A28" s="1">
        <v>14</v>
      </c>
      <c r="C28" s="8"/>
      <c r="E28" s="1">
        <v>14</v>
      </c>
    </row>
    <row r="29" spans="1:5" ht="13.5">
      <c r="A29" s="1">
        <v>15</v>
      </c>
      <c r="C29" s="8"/>
      <c r="E29" s="1">
        <v>15</v>
      </c>
    </row>
    <row r="30" spans="1:5" ht="13.5">
      <c r="A30" s="1">
        <v>16</v>
      </c>
      <c r="C30" s="8"/>
      <c r="E30" s="1">
        <v>16</v>
      </c>
    </row>
    <row r="31" spans="1:5" ht="13.5">
      <c r="A31" s="1">
        <v>17</v>
      </c>
      <c r="C31" s="8"/>
      <c r="E31" s="1">
        <v>17</v>
      </c>
    </row>
    <row r="32" spans="1:5" ht="13.5">
      <c r="A32" s="1">
        <v>18</v>
      </c>
      <c r="C32" s="8"/>
      <c r="E32" s="1">
        <v>18</v>
      </c>
    </row>
    <row r="33" spans="1:5" ht="13.5">
      <c r="A33" s="1">
        <v>19</v>
      </c>
      <c r="C33" s="8"/>
      <c r="E33" s="1">
        <v>19</v>
      </c>
    </row>
    <row r="34" spans="1:5" ht="13.5">
      <c r="A34" s="1">
        <v>20</v>
      </c>
      <c r="C34" s="8"/>
      <c r="E34" s="1">
        <v>20</v>
      </c>
    </row>
    <row r="35" spans="1:5" ht="13.5">
      <c r="A35" s="1">
        <v>21</v>
      </c>
      <c r="C35" s="8"/>
      <c r="E35" s="1">
        <v>21</v>
      </c>
    </row>
    <row r="36" spans="1:5" ht="13.5">
      <c r="A36" s="1">
        <v>22</v>
      </c>
      <c r="C36" s="8"/>
      <c r="E36" s="1">
        <v>22</v>
      </c>
    </row>
    <row r="37" spans="1:5" ht="13.5">
      <c r="A37" s="1">
        <v>23</v>
      </c>
      <c r="C37" s="8"/>
      <c r="E37" s="1">
        <v>23</v>
      </c>
    </row>
    <row r="38" spans="1:5" ht="13.5">
      <c r="A38" s="1">
        <v>24</v>
      </c>
      <c r="C38" s="8"/>
      <c r="E38" s="1">
        <v>24</v>
      </c>
    </row>
    <row r="39" spans="1:5" ht="13.5">
      <c r="A39" s="1">
        <v>25</v>
      </c>
      <c r="C39" s="8"/>
      <c r="E39" s="1">
        <v>25</v>
      </c>
    </row>
    <row r="40" spans="1:5" ht="13.5">
      <c r="A40" s="1">
        <v>26</v>
      </c>
      <c r="C40" s="8"/>
      <c r="E40" s="1">
        <v>26</v>
      </c>
    </row>
    <row r="41" spans="1:5" ht="13.5">
      <c r="A41" s="1">
        <v>27</v>
      </c>
      <c r="C41" s="8"/>
      <c r="E41" s="1">
        <v>27</v>
      </c>
    </row>
    <row r="42" spans="1:5" ht="13.5">
      <c r="A42" s="1">
        <v>28</v>
      </c>
      <c r="C42" s="8"/>
      <c r="E42" s="1">
        <v>28</v>
      </c>
    </row>
    <row r="43" spans="1:5" ht="13.5">
      <c r="A43" s="1">
        <v>29</v>
      </c>
      <c r="C43" s="8"/>
      <c r="E43" s="1">
        <v>29</v>
      </c>
    </row>
    <row r="44" spans="1:5" ht="13.5">
      <c r="A44" s="1">
        <v>30</v>
      </c>
      <c r="C44" s="8"/>
      <c r="E44" s="1">
        <v>30</v>
      </c>
    </row>
    <row r="45" spans="1:5" ht="13.5">
      <c r="A45" s="1">
        <v>31</v>
      </c>
      <c r="C45" s="8"/>
      <c r="E45" s="1">
        <v>31</v>
      </c>
    </row>
    <row r="46" spans="1:5" ht="13.5">
      <c r="A46" s="1">
        <v>32</v>
      </c>
      <c r="C46" s="8"/>
      <c r="E46" s="1">
        <v>32</v>
      </c>
    </row>
    <row r="47" spans="1:5" ht="13.5">
      <c r="A47" s="1">
        <v>33</v>
      </c>
      <c r="C47" s="8"/>
      <c r="E47" s="1">
        <v>33</v>
      </c>
    </row>
    <row r="48" spans="1:5" ht="13.5">
      <c r="A48" s="1">
        <v>34</v>
      </c>
      <c r="C48" s="8"/>
      <c r="E48" s="1">
        <v>34</v>
      </c>
    </row>
    <row r="49" spans="1:5" ht="13.5">
      <c r="A49" s="1">
        <v>35</v>
      </c>
      <c r="C49" s="8"/>
      <c r="E49" s="1">
        <v>35</v>
      </c>
    </row>
    <row r="50" spans="1:5" ht="13.5">
      <c r="A50" s="1">
        <v>36</v>
      </c>
      <c r="C50" s="8"/>
      <c r="E50" s="1">
        <v>36</v>
      </c>
    </row>
    <row r="51" spans="1:5" ht="13.5">
      <c r="A51" s="1">
        <v>37</v>
      </c>
      <c r="C51" s="8"/>
      <c r="E51" s="1">
        <v>37</v>
      </c>
    </row>
    <row r="52" spans="1:5" ht="13.5">
      <c r="A52" s="1">
        <v>38</v>
      </c>
      <c r="C52" s="8"/>
      <c r="E52" s="1">
        <v>38</v>
      </c>
    </row>
    <row r="53" spans="1:5" ht="13.5">
      <c r="A53" s="1">
        <v>39</v>
      </c>
      <c r="C53" s="8"/>
      <c r="E53" s="1">
        <v>39</v>
      </c>
    </row>
    <row r="54" spans="1:5" ht="13.5">
      <c r="A54" s="1">
        <v>40</v>
      </c>
      <c r="C54" s="8"/>
      <c r="E54" s="1">
        <v>40</v>
      </c>
    </row>
    <row r="55" spans="1:5" ht="13.5">
      <c r="A55" s="1">
        <v>41</v>
      </c>
      <c r="C55" s="8"/>
      <c r="E55" s="1">
        <v>41</v>
      </c>
    </row>
    <row r="56" spans="1:5" ht="13.5">
      <c r="A56" s="1">
        <v>42</v>
      </c>
      <c r="C56" s="8"/>
      <c r="E56" s="1">
        <v>42</v>
      </c>
    </row>
    <row r="57" spans="1:5" ht="13.5">
      <c r="A57" s="1">
        <v>43</v>
      </c>
      <c r="C57" s="8"/>
      <c r="E57" s="1">
        <v>43</v>
      </c>
    </row>
    <row r="58" spans="1:5" ht="13.5">
      <c r="A58" s="1">
        <v>44</v>
      </c>
      <c r="C58" s="8"/>
      <c r="E58" s="1">
        <v>44</v>
      </c>
    </row>
    <row r="59" spans="1:5" ht="13.5">
      <c r="A59" s="1">
        <v>45</v>
      </c>
      <c r="C59" s="8"/>
      <c r="E59" s="1">
        <v>45</v>
      </c>
    </row>
    <row r="60" spans="1:5" ht="13.5">
      <c r="A60" s="1">
        <v>46</v>
      </c>
      <c r="C60" s="8"/>
      <c r="E60" s="1">
        <v>46</v>
      </c>
    </row>
    <row r="61" spans="1:5" ht="13.5">
      <c r="A61" s="1">
        <v>47</v>
      </c>
      <c r="C61" s="8"/>
      <c r="E61" s="1">
        <v>47</v>
      </c>
    </row>
    <row r="62" spans="1:5" ht="13.5">
      <c r="A62" s="1">
        <v>48</v>
      </c>
      <c r="C62" s="8"/>
      <c r="E62" s="1">
        <v>48</v>
      </c>
    </row>
    <row r="63" spans="1:5" ht="13.5">
      <c r="A63" s="1">
        <v>49</v>
      </c>
      <c r="C63" s="8"/>
      <c r="E63" s="1">
        <v>49</v>
      </c>
    </row>
    <row r="64" spans="1:5" ht="13.5">
      <c r="A64" s="1">
        <v>50</v>
      </c>
      <c r="C64" s="8"/>
      <c r="E64" s="1">
        <v>50</v>
      </c>
    </row>
    <row r="65" spans="1:5" ht="13.5">
      <c r="A65" s="1">
        <v>51</v>
      </c>
      <c r="C65" s="8"/>
      <c r="E65" s="1">
        <v>51</v>
      </c>
    </row>
    <row r="66" spans="1:5" ht="13.5">
      <c r="A66" s="1">
        <v>52</v>
      </c>
      <c r="C66" s="8"/>
      <c r="E66" s="1">
        <v>52</v>
      </c>
    </row>
    <row r="67" spans="1:5" ht="13.5">
      <c r="A67" s="1">
        <v>53</v>
      </c>
      <c r="C67" s="8"/>
      <c r="E67" s="1">
        <v>53</v>
      </c>
    </row>
    <row r="68" spans="1:5" ht="13.5">
      <c r="A68" s="1">
        <v>54</v>
      </c>
      <c r="C68" s="8"/>
      <c r="E68" s="1">
        <v>54</v>
      </c>
    </row>
    <row r="69" spans="1:5" ht="13.5">
      <c r="A69" s="1">
        <v>55</v>
      </c>
      <c r="C69" s="8"/>
      <c r="E69" s="1">
        <v>55</v>
      </c>
    </row>
    <row r="70" spans="1:5" ht="13.5">
      <c r="A70" s="1">
        <v>56</v>
      </c>
      <c r="C70" s="8"/>
      <c r="E70" s="1">
        <v>56</v>
      </c>
    </row>
    <row r="71" spans="1:5" ht="13.5">
      <c r="A71" s="1">
        <v>57</v>
      </c>
      <c r="C71" s="8"/>
      <c r="E71" s="1">
        <v>57</v>
      </c>
    </row>
    <row r="72" spans="1:5" ht="13.5">
      <c r="A72" s="1">
        <v>58</v>
      </c>
      <c r="C72" s="8"/>
      <c r="E72" s="1">
        <v>58</v>
      </c>
    </row>
    <row r="73" spans="1:5" ht="13.5">
      <c r="A73" s="1">
        <v>59</v>
      </c>
      <c r="C73" s="8"/>
      <c r="E73" s="1">
        <v>59</v>
      </c>
    </row>
    <row r="74" spans="1:6" ht="13.5">
      <c r="A74" s="9">
        <v>60</v>
      </c>
      <c r="B74" s="5"/>
      <c r="C74" s="8"/>
      <c r="E74" s="9">
        <v>60</v>
      </c>
      <c r="F74" s="5"/>
    </row>
    <row r="75" spans="1:5" ht="13.5">
      <c r="A75" s="1">
        <v>61</v>
      </c>
      <c r="C75" s="8"/>
      <c r="E75" s="1">
        <v>61</v>
      </c>
    </row>
    <row r="76" spans="1:5" ht="13.5">
      <c r="A76" s="1">
        <v>62</v>
      </c>
      <c r="C76" s="8"/>
      <c r="E76" s="1">
        <v>62</v>
      </c>
    </row>
    <row r="77" spans="1:5" ht="13.5">
      <c r="A77" s="1">
        <v>63</v>
      </c>
      <c r="C77" s="8"/>
      <c r="E77" s="1">
        <v>63</v>
      </c>
    </row>
    <row r="78" spans="1:5" ht="13.5">
      <c r="A78" s="1">
        <v>64</v>
      </c>
      <c r="C78" s="8"/>
      <c r="E78" s="1">
        <v>64</v>
      </c>
    </row>
    <row r="79" spans="1:5" ht="13.5">
      <c r="A79" s="1">
        <v>65</v>
      </c>
      <c r="C79" s="8"/>
      <c r="E79" s="1">
        <v>65</v>
      </c>
    </row>
    <row r="80" spans="1:5" ht="13.5">
      <c r="A80" s="1">
        <v>66</v>
      </c>
      <c r="C80" s="8"/>
      <c r="E80" s="1">
        <v>66</v>
      </c>
    </row>
    <row r="81" spans="1:5" ht="13.5">
      <c r="A81" s="1">
        <v>67</v>
      </c>
      <c r="C81" s="8"/>
      <c r="E81" s="1">
        <v>67</v>
      </c>
    </row>
    <row r="82" spans="1:5" ht="13.5">
      <c r="A82" s="1">
        <v>68</v>
      </c>
      <c r="C82" s="8"/>
      <c r="E82" s="1">
        <v>68</v>
      </c>
    </row>
    <row r="83" spans="1:5" ht="13.5">
      <c r="A83" s="1">
        <v>69</v>
      </c>
      <c r="C83" s="8"/>
      <c r="E83" s="1">
        <v>69</v>
      </c>
    </row>
    <row r="84" spans="1:5" ht="13.5">
      <c r="A84" s="1">
        <v>70</v>
      </c>
      <c r="C84" s="8"/>
      <c r="E84" s="1">
        <v>70</v>
      </c>
    </row>
    <row r="85" spans="1:5" ht="13.5">
      <c r="A85" s="1">
        <v>71</v>
      </c>
      <c r="C85" s="8"/>
      <c r="E85" s="1">
        <v>71</v>
      </c>
    </row>
    <row r="86" spans="1:5" ht="13.5">
      <c r="A86" s="1">
        <v>72</v>
      </c>
      <c r="C86" s="8"/>
      <c r="E86" s="1">
        <v>72</v>
      </c>
    </row>
    <row r="87" spans="1:5" ht="13.5">
      <c r="A87" s="1">
        <v>73</v>
      </c>
      <c r="C87" s="8"/>
      <c r="E87" s="1">
        <v>73</v>
      </c>
    </row>
    <row r="88" spans="1:5" ht="13.5">
      <c r="A88" s="1">
        <v>74</v>
      </c>
      <c r="C88" s="8"/>
      <c r="E88" s="1">
        <v>74</v>
      </c>
    </row>
    <row r="89" spans="1:5" ht="13.5">
      <c r="A89" s="1">
        <v>75</v>
      </c>
      <c r="C89" s="8"/>
      <c r="E89" s="1">
        <v>75</v>
      </c>
    </row>
    <row r="90" spans="1:5" ht="13.5">
      <c r="A90" s="1">
        <v>76</v>
      </c>
      <c r="C90" s="8"/>
      <c r="E90" s="1">
        <v>76</v>
      </c>
    </row>
    <row r="91" spans="1:5" ht="13.5">
      <c r="A91" s="1">
        <v>77</v>
      </c>
      <c r="C91" s="8"/>
      <c r="E91" s="1">
        <v>77</v>
      </c>
    </row>
    <row r="92" spans="1:5" ht="13.5">
      <c r="A92" s="1">
        <v>78</v>
      </c>
      <c r="C92" s="8"/>
      <c r="E92" s="1">
        <v>78</v>
      </c>
    </row>
    <row r="93" spans="1:5" ht="13.5">
      <c r="A93" s="1">
        <v>79</v>
      </c>
      <c r="C93" s="8"/>
      <c r="E93" s="1">
        <v>79</v>
      </c>
    </row>
    <row r="94" spans="1:5" ht="13.5">
      <c r="A94" s="1">
        <v>80</v>
      </c>
      <c r="C94" s="8"/>
      <c r="E94" s="1">
        <v>80</v>
      </c>
    </row>
    <row r="95" spans="1:5" ht="13.5">
      <c r="A95" s="1">
        <v>81</v>
      </c>
      <c r="C95" s="8"/>
      <c r="E95" s="1">
        <v>81</v>
      </c>
    </row>
    <row r="96" spans="1:5" ht="13.5">
      <c r="A96" s="1">
        <v>82</v>
      </c>
      <c r="C96" s="8"/>
      <c r="E96" s="1">
        <v>82</v>
      </c>
    </row>
    <row r="97" spans="1:5" ht="13.5">
      <c r="A97" s="1">
        <v>83</v>
      </c>
      <c r="C97" s="8"/>
      <c r="E97" s="1">
        <v>83</v>
      </c>
    </row>
    <row r="98" spans="1:5" ht="13.5">
      <c r="A98" s="1">
        <v>84</v>
      </c>
      <c r="C98" s="8"/>
      <c r="E98" s="1">
        <v>84</v>
      </c>
    </row>
    <row r="99" spans="1:5" ht="13.5">
      <c r="A99" s="1">
        <v>85</v>
      </c>
      <c r="C99" s="8"/>
      <c r="E99" s="1">
        <v>85</v>
      </c>
    </row>
    <row r="100" spans="1:5" ht="13.5">
      <c r="A100" s="1">
        <v>86</v>
      </c>
      <c r="C100" s="8"/>
      <c r="E100" s="1">
        <v>86</v>
      </c>
    </row>
    <row r="101" spans="1:5" ht="13.5">
      <c r="A101" s="1">
        <v>87</v>
      </c>
      <c r="C101" s="8"/>
      <c r="E101" s="1">
        <v>87</v>
      </c>
    </row>
    <row r="102" spans="1:5" ht="13.5">
      <c r="A102" s="1">
        <v>88</v>
      </c>
      <c r="C102" s="8"/>
      <c r="E102" s="1">
        <v>88</v>
      </c>
    </row>
    <row r="103" spans="1:5" ht="13.5">
      <c r="A103" s="1">
        <v>89</v>
      </c>
      <c r="C103" s="8"/>
      <c r="E103" s="1">
        <v>89</v>
      </c>
    </row>
    <row r="104" spans="1:5" ht="13.5">
      <c r="A104" s="1">
        <v>90</v>
      </c>
      <c r="C104" s="8"/>
      <c r="E104" s="1">
        <v>90</v>
      </c>
    </row>
    <row r="105" spans="1:5" ht="13.5">
      <c r="A105" s="1">
        <v>91</v>
      </c>
      <c r="C105" s="8"/>
      <c r="E105" s="1">
        <v>91</v>
      </c>
    </row>
    <row r="106" spans="1:5" ht="13.5">
      <c r="A106" s="1">
        <v>92</v>
      </c>
      <c r="C106" s="8"/>
      <c r="E106" s="1">
        <v>92</v>
      </c>
    </row>
    <row r="107" spans="1:5" ht="13.5">
      <c r="A107" s="1">
        <v>93</v>
      </c>
      <c r="C107" s="8"/>
      <c r="E107" s="1">
        <v>93</v>
      </c>
    </row>
    <row r="108" spans="1:5" ht="13.5">
      <c r="A108" s="1">
        <v>94</v>
      </c>
      <c r="C108" s="8"/>
      <c r="E108" s="1">
        <v>94</v>
      </c>
    </row>
    <row r="109" spans="1:5" ht="13.5">
      <c r="A109" s="1">
        <v>95</v>
      </c>
      <c r="C109" s="8"/>
      <c r="E109" s="1">
        <v>95</v>
      </c>
    </row>
    <row r="110" spans="1:5" ht="13.5">
      <c r="A110" s="1">
        <v>96</v>
      </c>
      <c r="C110" s="8"/>
      <c r="E110" s="1">
        <v>96</v>
      </c>
    </row>
    <row r="111" spans="1:5" ht="13.5">
      <c r="A111" s="1">
        <v>97</v>
      </c>
      <c r="C111" s="8"/>
      <c r="E111" s="1">
        <v>97</v>
      </c>
    </row>
    <row r="112" spans="1:5" ht="13.5">
      <c r="A112" s="1">
        <v>98</v>
      </c>
      <c r="C112" s="8"/>
      <c r="E112" s="1">
        <v>98</v>
      </c>
    </row>
    <row r="113" spans="1:5" ht="13.5">
      <c r="A113" s="1">
        <v>99</v>
      </c>
      <c r="C113" s="8"/>
      <c r="E113" s="1">
        <v>99</v>
      </c>
    </row>
    <row r="114" spans="1:5" ht="13.5">
      <c r="A114" s="1">
        <v>100</v>
      </c>
      <c r="C114" s="8"/>
      <c r="E114" s="1">
        <v>100</v>
      </c>
    </row>
    <row r="115" spans="1:5" ht="13.5">
      <c r="A115" s="1">
        <v>101</v>
      </c>
      <c r="C115" s="8"/>
      <c r="E115" s="1">
        <v>101</v>
      </c>
    </row>
    <row r="116" spans="1:5" ht="13.5">
      <c r="A116" s="1">
        <v>102</v>
      </c>
      <c r="C116" s="8"/>
      <c r="E116" s="1">
        <v>102</v>
      </c>
    </row>
    <row r="117" spans="1:5" ht="13.5">
      <c r="A117" s="1">
        <v>103</v>
      </c>
      <c r="C117" s="8"/>
      <c r="E117" s="1">
        <v>103</v>
      </c>
    </row>
    <row r="118" spans="1:5" ht="13.5">
      <c r="A118" s="1">
        <v>104</v>
      </c>
      <c r="C118" s="8"/>
      <c r="E118" s="1">
        <v>104</v>
      </c>
    </row>
    <row r="119" spans="1:5" ht="13.5">
      <c r="A119" s="1">
        <v>105</v>
      </c>
      <c r="C119" s="8"/>
      <c r="E119" s="1">
        <v>105</v>
      </c>
    </row>
    <row r="120" spans="1:5" ht="13.5">
      <c r="A120" s="1">
        <v>106</v>
      </c>
      <c r="C120" s="8"/>
      <c r="E120" s="1">
        <v>106</v>
      </c>
    </row>
    <row r="121" spans="1:5" ht="13.5">
      <c r="A121" s="1">
        <v>107</v>
      </c>
      <c r="C121" s="8"/>
      <c r="E121" s="1">
        <v>107</v>
      </c>
    </row>
    <row r="122" spans="1:5" ht="13.5">
      <c r="A122" s="1">
        <v>108</v>
      </c>
      <c r="C122" s="8"/>
      <c r="E122" s="1">
        <v>108</v>
      </c>
    </row>
    <row r="123" spans="1:5" ht="13.5">
      <c r="A123" s="1">
        <v>109</v>
      </c>
      <c r="C123" s="8"/>
      <c r="E123" s="1">
        <v>109</v>
      </c>
    </row>
    <row r="124" spans="1:5" ht="13.5">
      <c r="A124" s="1">
        <v>110</v>
      </c>
      <c r="C124" s="8"/>
      <c r="E124" s="1">
        <v>110</v>
      </c>
    </row>
    <row r="125" spans="1:5" ht="13.5">
      <c r="A125" s="1">
        <v>111</v>
      </c>
      <c r="C125" s="8"/>
      <c r="E125" s="1">
        <v>111</v>
      </c>
    </row>
    <row r="126" spans="1:5" ht="13.5">
      <c r="A126" s="1">
        <v>112</v>
      </c>
      <c r="C126" s="8"/>
      <c r="E126" s="1">
        <v>112</v>
      </c>
    </row>
    <row r="127" spans="1:5" ht="13.5">
      <c r="A127" s="1">
        <v>113</v>
      </c>
      <c r="C127" s="8"/>
      <c r="E127" s="1">
        <v>113</v>
      </c>
    </row>
    <row r="128" spans="1:5" ht="13.5">
      <c r="A128" s="1">
        <v>114</v>
      </c>
      <c r="C128" s="8"/>
      <c r="E128" s="1">
        <v>114</v>
      </c>
    </row>
    <row r="129" spans="1:5" ht="13.5">
      <c r="A129" s="1">
        <v>115</v>
      </c>
      <c r="C129" s="8"/>
      <c r="E129" s="1">
        <v>115</v>
      </c>
    </row>
    <row r="130" spans="1:5" ht="13.5">
      <c r="A130" s="1">
        <v>116</v>
      </c>
      <c r="C130" s="8"/>
      <c r="E130" s="1">
        <v>116</v>
      </c>
    </row>
    <row r="131" spans="1:5" ht="13.5">
      <c r="A131" s="1">
        <v>117</v>
      </c>
      <c r="C131" s="8"/>
      <c r="E131" s="1">
        <v>117</v>
      </c>
    </row>
    <row r="132" spans="1:5" ht="13.5">
      <c r="A132" s="1">
        <v>118</v>
      </c>
      <c r="C132" s="8"/>
      <c r="E132" s="1">
        <v>118</v>
      </c>
    </row>
    <row r="133" spans="1:5" ht="13.5">
      <c r="A133" s="1">
        <v>119</v>
      </c>
      <c r="C133" s="8"/>
      <c r="E133" s="1">
        <v>119</v>
      </c>
    </row>
    <row r="134" spans="1:6" ht="13.5">
      <c r="A134" s="9">
        <v>120</v>
      </c>
      <c r="B134" s="5"/>
      <c r="C134" s="8"/>
      <c r="E134" s="9">
        <v>120</v>
      </c>
      <c r="F134" s="5"/>
    </row>
    <row r="135" spans="1:5" ht="13.5">
      <c r="A135" s="1">
        <v>121</v>
      </c>
      <c r="C135" s="8"/>
      <c r="E135" s="1">
        <v>121</v>
      </c>
    </row>
    <row r="136" spans="1:5" ht="13.5">
      <c r="A136" s="1">
        <v>122</v>
      </c>
      <c r="C136" s="8"/>
      <c r="E136" s="1">
        <v>122</v>
      </c>
    </row>
    <row r="137" spans="1:5" ht="13.5">
      <c r="A137" s="1">
        <v>123</v>
      </c>
      <c r="C137" s="8"/>
      <c r="E137" s="1">
        <v>123</v>
      </c>
    </row>
    <row r="138" spans="1:5" ht="13.5">
      <c r="A138" s="1">
        <v>124</v>
      </c>
      <c r="C138" s="8"/>
      <c r="E138" s="1">
        <v>124</v>
      </c>
    </row>
    <row r="139" spans="1:5" ht="13.5">
      <c r="A139" s="1">
        <v>125</v>
      </c>
      <c r="C139" s="8"/>
      <c r="E139" s="1">
        <v>125</v>
      </c>
    </row>
    <row r="140" spans="1:5" ht="13.5">
      <c r="A140" s="1">
        <v>126</v>
      </c>
      <c r="C140" s="8"/>
      <c r="E140" s="1">
        <v>126</v>
      </c>
    </row>
    <row r="141" spans="1:5" ht="13.5">
      <c r="A141" s="1">
        <v>127</v>
      </c>
      <c r="C141" s="8"/>
      <c r="E141" s="1">
        <v>127</v>
      </c>
    </row>
    <row r="142" spans="1:5" ht="13.5">
      <c r="A142" s="1">
        <v>128</v>
      </c>
      <c r="C142" s="8"/>
      <c r="E142" s="1">
        <v>128</v>
      </c>
    </row>
    <row r="143" spans="1:5" ht="13.5">
      <c r="A143" s="1">
        <v>129</v>
      </c>
      <c r="C143" s="8"/>
      <c r="E143" s="1">
        <v>129</v>
      </c>
    </row>
    <row r="144" spans="1:5" ht="13.5">
      <c r="A144" s="1">
        <v>130</v>
      </c>
      <c r="C144" s="8"/>
      <c r="E144" s="1">
        <v>130</v>
      </c>
    </row>
    <row r="145" spans="1:5" ht="13.5">
      <c r="A145" s="1">
        <v>131</v>
      </c>
      <c r="C145" s="8"/>
      <c r="E145" s="1">
        <v>131</v>
      </c>
    </row>
    <row r="146" spans="1:5" ht="13.5">
      <c r="A146" s="1">
        <v>132</v>
      </c>
      <c r="C146" s="8"/>
      <c r="E146" s="1">
        <v>132</v>
      </c>
    </row>
    <row r="147" spans="1:5" ht="13.5">
      <c r="A147" s="1">
        <v>133</v>
      </c>
      <c r="C147" s="8"/>
      <c r="E147" s="1">
        <v>133</v>
      </c>
    </row>
    <row r="148" spans="1:5" ht="13.5">
      <c r="A148" s="1">
        <v>134</v>
      </c>
      <c r="C148" s="8"/>
      <c r="E148" s="1">
        <v>134</v>
      </c>
    </row>
    <row r="149" spans="1:5" ht="13.5">
      <c r="A149" s="1">
        <v>135</v>
      </c>
      <c r="C149" s="8"/>
      <c r="E149" s="1">
        <v>135</v>
      </c>
    </row>
    <row r="150" spans="1:5" ht="13.5">
      <c r="A150" s="1">
        <v>136</v>
      </c>
      <c r="C150" s="8"/>
      <c r="E150" s="1">
        <v>136</v>
      </c>
    </row>
    <row r="151" spans="1:5" ht="13.5">
      <c r="A151" s="1">
        <v>137</v>
      </c>
      <c r="C151" s="8"/>
      <c r="E151" s="1">
        <v>137</v>
      </c>
    </row>
    <row r="152" spans="1:5" ht="13.5">
      <c r="A152" s="1">
        <v>138</v>
      </c>
      <c r="C152" s="8"/>
      <c r="E152" s="1">
        <v>138</v>
      </c>
    </row>
    <row r="153" spans="1:5" ht="13.5">
      <c r="A153" s="1">
        <v>139</v>
      </c>
      <c r="C153" s="8"/>
      <c r="E153" s="1">
        <v>139</v>
      </c>
    </row>
    <row r="154" spans="1:5" ht="13.5">
      <c r="A154" s="1">
        <v>140</v>
      </c>
      <c r="C154" s="8"/>
      <c r="E154" s="1">
        <v>140</v>
      </c>
    </row>
    <row r="155" spans="1:5" ht="13.5">
      <c r="A155" s="1">
        <v>141</v>
      </c>
      <c r="C155" s="8"/>
      <c r="E155" s="1">
        <v>141</v>
      </c>
    </row>
    <row r="156" spans="1:5" ht="13.5">
      <c r="A156" s="1">
        <v>142</v>
      </c>
      <c r="C156" s="8"/>
      <c r="E156" s="1">
        <v>142</v>
      </c>
    </row>
    <row r="157" spans="1:5" ht="13.5">
      <c r="A157" s="1">
        <v>143</v>
      </c>
      <c r="C157" s="8"/>
      <c r="E157" s="1">
        <v>143</v>
      </c>
    </row>
    <row r="158" spans="1:5" ht="13.5">
      <c r="A158" s="1">
        <v>144</v>
      </c>
      <c r="C158" s="8"/>
      <c r="E158" s="1">
        <v>144</v>
      </c>
    </row>
    <row r="159" spans="1:5" ht="13.5">
      <c r="A159" s="1">
        <v>145</v>
      </c>
      <c r="C159" s="8"/>
      <c r="E159" s="1">
        <v>145</v>
      </c>
    </row>
    <row r="160" spans="1:5" ht="13.5">
      <c r="A160" s="1">
        <v>146</v>
      </c>
      <c r="C160" s="8"/>
      <c r="E160" s="1">
        <v>146</v>
      </c>
    </row>
    <row r="161" spans="1:5" ht="13.5">
      <c r="A161" s="1">
        <v>147</v>
      </c>
      <c r="C161" s="8"/>
      <c r="E161" s="1">
        <v>147</v>
      </c>
    </row>
    <row r="162" spans="1:5" ht="13.5">
      <c r="A162" s="1">
        <v>148</v>
      </c>
      <c r="C162" s="8"/>
      <c r="E162" s="1">
        <v>148</v>
      </c>
    </row>
    <row r="163" spans="1:5" ht="13.5">
      <c r="A163" s="1">
        <v>149</v>
      </c>
      <c r="C163" s="8"/>
      <c r="E163" s="1">
        <v>149</v>
      </c>
    </row>
    <row r="164" spans="1:5" ht="13.5">
      <c r="A164" s="1">
        <v>150</v>
      </c>
      <c r="C164" s="8"/>
      <c r="E164" s="1">
        <v>150</v>
      </c>
    </row>
    <row r="165" spans="1:5" ht="13.5">
      <c r="A165" s="1">
        <v>151</v>
      </c>
      <c r="C165" s="8"/>
      <c r="E165" s="1">
        <v>151</v>
      </c>
    </row>
    <row r="166" spans="1:5" ht="13.5">
      <c r="A166" s="1">
        <v>152</v>
      </c>
      <c r="C166" s="8"/>
      <c r="E166" s="1">
        <v>152</v>
      </c>
    </row>
    <row r="167" spans="1:5" ht="13.5">
      <c r="A167" s="1">
        <v>153</v>
      </c>
      <c r="C167" s="8"/>
      <c r="E167" s="1">
        <v>153</v>
      </c>
    </row>
    <row r="168" spans="1:5" ht="13.5">
      <c r="A168" s="1">
        <v>154</v>
      </c>
      <c r="C168" s="8"/>
      <c r="E168" s="1">
        <v>154</v>
      </c>
    </row>
    <row r="169" spans="1:5" ht="13.5">
      <c r="A169" s="1">
        <v>155</v>
      </c>
      <c r="C169" s="8"/>
      <c r="E169" s="1">
        <v>155</v>
      </c>
    </row>
    <row r="170" spans="1:5" ht="13.5">
      <c r="A170" s="1">
        <v>156</v>
      </c>
      <c r="C170" s="8"/>
      <c r="E170" s="1">
        <v>156</v>
      </c>
    </row>
    <row r="171" spans="1:5" ht="13.5">
      <c r="A171" s="1">
        <v>157</v>
      </c>
      <c r="C171" s="8"/>
      <c r="E171" s="1">
        <v>157</v>
      </c>
    </row>
    <row r="172" spans="1:5" ht="13.5">
      <c r="A172" s="1">
        <v>158</v>
      </c>
      <c r="C172" s="8"/>
      <c r="E172" s="1">
        <v>158</v>
      </c>
    </row>
    <row r="173" spans="1:5" ht="13.5">
      <c r="A173" s="1">
        <v>159</v>
      </c>
      <c r="C173" s="8"/>
      <c r="E173" s="1">
        <v>159</v>
      </c>
    </row>
    <row r="174" spans="1:5" ht="13.5">
      <c r="A174" s="1">
        <v>160</v>
      </c>
      <c r="C174" s="8"/>
      <c r="E174" s="1">
        <v>160</v>
      </c>
    </row>
    <row r="175" spans="1:5" ht="13.5">
      <c r="A175" s="1">
        <v>161</v>
      </c>
      <c r="C175" s="8"/>
      <c r="E175" s="1">
        <v>161</v>
      </c>
    </row>
    <row r="176" spans="1:5" ht="13.5">
      <c r="A176" s="1">
        <v>162</v>
      </c>
      <c r="C176" s="8"/>
      <c r="E176" s="1">
        <v>162</v>
      </c>
    </row>
    <row r="177" spans="1:5" ht="13.5">
      <c r="A177" s="1">
        <v>163</v>
      </c>
      <c r="C177" s="8"/>
      <c r="E177" s="1">
        <v>163</v>
      </c>
    </row>
    <row r="178" spans="1:5" ht="13.5">
      <c r="A178" s="1">
        <v>164</v>
      </c>
      <c r="C178" s="8"/>
      <c r="E178" s="1">
        <v>164</v>
      </c>
    </row>
    <row r="179" spans="1:5" ht="13.5">
      <c r="A179" s="1">
        <v>165</v>
      </c>
      <c r="C179" s="8"/>
      <c r="E179" s="1">
        <v>165</v>
      </c>
    </row>
    <row r="180" spans="1:5" ht="13.5">
      <c r="A180" s="1">
        <v>166</v>
      </c>
      <c r="C180" s="8"/>
      <c r="E180" s="1">
        <v>166</v>
      </c>
    </row>
    <row r="181" spans="1:5" ht="13.5">
      <c r="A181" s="1">
        <v>167</v>
      </c>
      <c r="C181" s="8"/>
      <c r="E181" s="1">
        <v>167</v>
      </c>
    </row>
    <row r="182" spans="1:5" ht="13.5">
      <c r="A182" s="1">
        <v>168</v>
      </c>
      <c r="C182" s="8"/>
      <c r="E182" s="1">
        <v>168</v>
      </c>
    </row>
    <row r="183" spans="1:5" ht="13.5">
      <c r="A183" s="1">
        <v>169</v>
      </c>
      <c r="C183" s="8"/>
      <c r="E183" s="1">
        <v>169</v>
      </c>
    </row>
    <row r="184" spans="1:5" ht="13.5">
      <c r="A184" s="1">
        <v>170</v>
      </c>
      <c r="C184" s="8"/>
      <c r="E184" s="1">
        <v>170</v>
      </c>
    </row>
    <row r="185" spans="1:5" ht="13.5">
      <c r="A185" s="1">
        <v>171</v>
      </c>
      <c r="C185" s="8"/>
      <c r="E185" s="1">
        <v>171</v>
      </c>
    </row>
    <row r="186" spans="1:5" ht="13.5">
      <c r="A186" s="1">
        <v>172</v>
      </c>
      <c r="C186" s="8"/>
      <c r="E186" s="1">
        <v>172</v>
      </c>
    </row>
    <row r="187" spans="1:5" ht="13.5">
      <c r="A187" s="1">
        <v>173</v>
      </c>
      <c r="C187" s="8"/>
      <c r="E187" s="1">
        <v>173</v>
      </c>
    </row>
    <row r="188" spans="1:5" ht="13.5">
      <c r="A188" s="1">
        <v>174</v>
      </c>
      <c r="C188" s="8"/>
      <c r="E188" s="1">
        <v>174</v>
      </c>
    </row>
    <row r="189" spans="1:5" ht="13.5">
      <c r="A189" s="1">
        <v>175</v>
      </c>
      <c r="C189" s="8"/>
      <c r="E189" s="1">
        <v>175</v>
      </c>
    </row>
    <row r="190" spans="1:5" ht="13.5">
      <c r="A190" s="1">
        <v>176</v>
      </c>
      <c r="C190" s="8"/>
      <c r="E190" s="1">
        <v>176</v>
      </c>
    </row>
    <row r="191" spans="1:5" ht="13.5">
      <c r="A191" s="1">
        <v>177</v>
      </c>
      <c r="C191" s="8"/>
      <c r="E191" s="1">
        <v>177</v>
      </c>
    </row>
    <row r="192" spans="1:5" ht="13.5">
      <c r="A192" s="1">
        <v>178</v>
      </c>
      <c r="C192" s="8"/>
      <c r="E192" s="1">
        <v>178</v>
      </c>
    </row>
    <row r="193" spans="1:5" ht="13.5">
      <c r="A193" s="1">
        <v>179</v>
      </c>
      <c r="C193" s="8"/>
      <c r="E193" s="1">
        <v>179</v>
      </c>
    </row>
    <row r="194" spans="1:6" ht="13.5">
      <c r="A194" s="9">
        <v>180</v>
      </c>
      <c r="B194" s="5"/>
      <c r="C194" s="8"/>
      <c r="E194" s="9">
        <v>180</v>
      </c>
      <c r="F194" s="5"/>
    </row>
    <row r="195" spans="1:5" ht="13.5">
      <c r="A195" s="1">
        <v>181</v>
      </c>
      <c r="C195" s="8"/>
      <c r="E195" s="1">
        <v>181</v>
      </c>
    </row>
    <row r="196" spans="1:5" ht="13.5">
      <c r="A196" s="1">
        <v>182</v>
      </c>
      <c r="C196" s="8"/>
      <c r="E196" s="1">
        <v>182</v>
      </c>
    </row>
    <row r="197" spans="1:5" ht="13.5">
      <c r="A197" s="1">
        <v>183</v>
      </c>
      <c r="C197" s="8"/>
      <c r="E197" s="1">
        <v>183</v>
      </c>
    </row>
    <row r="198" spans="1:5" ht="13.5">
      <c r="A198" s="1">
        <v>184</v>
      </c>
      <c r="C198" s="8"/>
      <c r="E198" s="1">
        <v>184</v>
      </c>
    </row>
    <row r="199" spans="1:5" ht="13.5">
      <c r="A199" s="1">
        <v>185</v>
      </c>
      <c r="C199" s="8"/>
      <c r="E199" s="1">
        <v>185</v>
      </c>
    </row>
    <row r="200" spans="1:5" ht="13.5">
      <c r="A200" s="1">
        <v>186</v>
      </c>
      <c r="C200" s="8"/>
      <c r="E200" s="1">
        <v>186</v>
      </c>
    </row>
    <row r="201" spans="1:5" ht="13.5">
      <c r="A201" s="1">
        <v>187</v>
      </c>
      <c r="C201" s="8"/>
      <c r="E201" s="1">
        <v>187</v>
      </c>
    </row>
    <row r="202" spans="1:5" ht="13.5">
      <c r="A202" s="1">
        <v>188</v>
      </c>
      <c r="C202" s="8"/>
      <c r="E202" s="1">
        <v>188</v>
      </c>
    </row>
    <row r="203" spans="1:5" ht="13.5">
      <c r="A203" s="1">
        <v>189</v>
      </c>
      <c r="C203" s="8"/>
      <c r="E203" s="1">
        <v>189</v>
      </c>
    </row>
    <row r="204" spans="1:5" ht="13.5">
      <c r="A204" s="1">
        <v>190</v>
      </c>
      <c r="C204" s="8"/>
      <c r="E204" s="1">
        <v>190</v>
      </c>
    </row>
    <row r="205" spans="1:5" ht="13.5">
      <c r="A205" s="1">
        <v>191</v>
      </c>
      <c r="C205" s="8"/>
      <c r="E205" s="1">
        <v>191</v>
      </c>
    </row>
    <row r="206" spans="1:5" ht="13.5">
      <c r="A206" s="1">
        <v>192</v>
      </c>
      <c r="C206" s="8"/>
      <c r="E206" s="1">
        <v>192</v>
      </c>
    </row>
    <row r="207" spans="1:5" ht="13.5">
      <c r="A207" s="1">
        <v>193</v>
      </c>
      <c r="C207" s="8"/>
      <c r="E207" s="1">
        <v>193</v>
      </c>
    </row>
    <row r="208" spans="1:5" ht="13.5">
      <c r="A208" s="1">
        <v>194</v>
      </c>
      <c r="C208" s="8"/>
      <c r="E208" s="1">
        <v>194</v>
      </c>
    </row>
    <row r="209" spans="1:5" ht="13.5">
      <c r="A209" s="1">
        <v>195</v>
      </c>
      <c r="C209" s="8"/>
      <c r="E209" s="1">
        <v>195</v>
      </c>
    </row>
    <row r="210" spans="1:5" ht="13.5">
      <c r="A210" s="1">
        <v>196</v>
      </c>
      <c r="C210" s="8"/>
      <c r="E210" s="1">
        <v>196</v>
      </c>
    </row>
    <row r="211" spans="1:5" ht="13.5">
      <c r="A211" s="1">
        <v>197</v>
      </c>
      <c r="C211" s="8"/>
      <c r="E211" s="1">
        <v>197</v>
      </c>
    </row>
    <row r="212" spans="1:5" ht="13.5">
      <c r="A212" s="1">
        <v>198</v>
      </c>
      <c r="C212" s="8"/>
      <c r="E212" s="1">
        <v>198</v>
      </c>
    </row>
    <row r="213" spans="1:5" ht="13.5">
      <c r="A213" s="1">
        <v>199</v>
      </c>
      <c r="C213" s="8"/>
      <c r="E213" s="1">
        <v>199</v>
      </c>
    </row>
    <row r="214" spans="1:5" ht="13.5">
      <c r="A214" s="1">
        <v>200</v>
      </c>
      <c r="C214" s="8"/>
      <c r="E214" s="1">
        <v>200</v>
      </c>
    </row>
    <row r="215" spans="1:5" ht="13.5">
      <c r="A215" s="1">
        <v>201</v>
      </c>
      <c r="C215" s="8"/>
      <c r="E215" s="1">
        <v>201</v>
      </c>
    </row>
    <row r="216" spans="1:5" ht="13.5">
      <c r="A216" s="1">
        <v>202</v>
      </c>
      <c r="C216" s="8"/>
      <c r="E216" s="1">
        <v>202</v>
      </c>
    </row>
    <row r="217" spans="1:5" ht="13.5">
      <c r="A217" s="1">
        <v>203</v>
      </c>
      <c r="C217" s="8"/>
      <c r="E217" s="1">
        <v>203</v>
      </c>
    </row>
    <row r="218" spans="1:5" ht="13.5">
      <c r="A218" s="1">
        <v>204</v>
      </c>
      <c r="C218" s="8"/>
      <c r="E218" s="1">
        <v>204</v>
      </c>
    </row>
    <row r="219" spans="1:5" ht="13.5">
      <c r="A219" s="1">
        <v>205</v>
      </c>
      <c r="C219" s="8"/>
      <c r="E219" s="1">
        <v>205</v>
      </c>
    </row>
    <row r="220" spans="1:5" ht="13.5">
      <c r="A220" s="1">
        <v>206</v>
      </c>
      <c r="C220" s="8"/>
      <c r="E220" s="1">
        <v>206</v>
      </c>
    </row>
    <row r="221" spans="1:5" ht="13.5">
      <c r="A221" s="1">
        <v>207</v>
      </c>
      <c r="C221" s="8"/>
      <c r="E221" s="1">
        <v>207</v>
      </c>
    </row>
    <row r="222" spans="1:5" ht="13.5">
      <c r="A222" s="1">
        <v>208</v>
      </c>
      <c r="C222" s="8"/>
      <c r="E222" s="1">
        <v>208</v>
      </c>
    </row>
    <row r="223" spans="1:5" ht="13.5">
      <c r="A223" s="1">
        <v>209</v>
      </c>
      <c r="C223" s="8"/>
      <c r="E223" s="1">
        <v>209</v>
      </c>
    </row>
    <row r="224" spans="1:5" ht="13.5">
      <c r="A224" s="1">
        <v>210</v>
      </c>
      <c r="C224" s="8"/>
      <c r="E224" s="1">
        <v>210</v>
      </c>
    </row>
    <row r="225" spans="1:5" ht="13.5">
      <c r="A225" s="1">
        <v>211</v>
      </c>
      <c r="C225" s="8"/>
      <c r="E225" s="1">
        <v>211</v>
      </c>
    </row>
    <row r="226" spans="1:5" ht="13.5">
      <c r="A226" s="1">
        <v>212</v>
      </c>
      <c r="C226" s="8"/>
      <c r="E226" s="1">
        <v>212</v>
      </c>
    </row>
    <row r="227" spans="1:5" ht="13.5">
      <c r="A227" s="1">
        <v>213</v>
      </c>
      <c r="C227" s="8"/>
      <c r="E227" s="1">
        <v>213</v>
      </c>
    </row>
    <row r="228" spans="1:5" ht="13.5">
      <c r="A228" s="1">
        <v>214</v>
      </c>
      <c r="C228" s="8"/>
      <c r="E228" s="1">
        <v>214</v>
      </c>
    </row>
    <row r="229" spans="1:5" ht="13.5">
      <c r="A229" s="1">
        <v>215</v>
      </c>
      <c r="C229" s="8"/>
      <c r="E229" s="1">
        <v>215</v>
      </c>
    </row>
    <row r="230" spans="1:5" ht="13.5">
      <c r="A230" s="1">
        <v>216</v>
      </c>
      <c r="C230" s="8"/>
      <c r="E230" s="1">
        <v>216</v>
      </c>
    </row>
    <row r="231" spans="1:5" ht="13.5">
      <c r="A231" s="1">
        <v>217</v>
      </c>
      <c r="C231" s="8"/>
      <c r="E231" s="1">
        <v>217</v>
      </c>
    </row>
    <row r="232" spans="1:5" ht="13.5">
      <c r="A232" s="1">
        <v>218</v>
      </c>
      <c r="C232" s="8"/>
      <c r="E232" s="1">
        <v>218</v>
      </c>
    </row>
    <row r="233" spans="1:5" ht="13.5">
      <c r="A233" s="1">
        <v>219</v>
      </c>
      <c r="C233" s="8"/>
      <c r="E233" s="1">
        <v>219</v>
      </c>
    </row>
    <row r="234" spans="1:5" ht="13.5">
      <c r="A234" s="1">
        <v>220</v>
      </c>
      <c r="C234" s="8"/>
      <c r="E234" s="1">
        <v>220</v>
      </c>
    </row>
    <row r="235" spans="1:5" ht="13.5">
      <c r="A235" s="1">
        <v>221</v>
      </c>
      <c r="C235" s="8"/>
      <c r="E235" s="1">
        <v>221</v>
      </c>
    </row>
    <row r="236" spans="1:5" ht="13.5">
      <c r="A236" s="1">
        <v>222</v>
      </c>
      <c r="C236" s="8"/>
      <c r="E236" s="1">
        <v>222</v>
      </c>
    </row>
    <row r="237" spans="1:5" ht="13.5">
      <c r="A237" s="1">
        <v>223</v>
      </c>
      <c r="C237" s="8"/>
      <c r="E237" s="1">
        <v>223</v>
      </c>
    </row>
    <row r="238" spans="1:5" ht="13.5">
      <c r="A238" s="1">
        <v>224</v>
      </c>
      <c r="C238" s="8"/>
      <c r="E238" s="1">
        <v>224</v>
      </c>
    </row>
    <row r="239" spans="1:5" ht="13.5">
      <c r="A239" s="1">
        <v>225</v>
      </c>
      <c r="C239" s="8"/>
      <c r="E239" s="1">
        <v>225</v>
      </c>
    </row>
    <row r="240" spans="1:5" ht="13.5">
      <c r="A240" s="1">
        <v>226</v>
      </c>
      <c r="C240" s="8"/>
      <c r="E240" s="1">
        <v>226</v>
      </c>
    </row>
    <row r="241" spans="1:5" ht="13.5">
      <c r="A241" s="1">
        <v>227</v>
      </c>
      <c r="C241" s="8"/>
      <c r="E241" s="1">
        <v>227</v>
      </c>
    </row>
    <row r="242" spans="1:5" ht="13.5">
      <c r="A242" s="1">
        <v>228</v>
      </c>
      <c r="C242" s="8"/>
      <c r="E242" s="1">
        <v>228</v>
      </c>
    </row>
    <row r="243" spans="1:5" ht="13.5">
      <c r="A243" s="1">
        <v>229</v>
      </c>
      <c r="C243" s="8"/>
      <c r="E243" s="1">
        <v>229</v>
      </c>
    </row>
    <row r="244" spans="1:5" ht="13.5">
      <c r="A244" s="1">
        <v>230</v>
      </c>
      <c r="C244" s="8"/>
      <c r="E244" s="1">
        <v>230</v>
      </c>
    </row>
    <row r="245" spans="1:5" ht="13.5">
      <c r="A245" s="1">
        <v>231</v>
      </c>
      <c r="C245" s="8"/>
      <c r="E245" s="1">
        <v>231</v>
      </c>
    </row>
    <row r="246" spans="1:5" ht="13.5">
      <c r="A246" s="1">
        <v>232</v>
      </c>
      <c r="C246" s="8"/>
      <c r="E246" s="1">
        <v>232</v>
      </c>
    </row>
    <row r="247" spans="1:5" ht="13.5">
      <c r="A247" s="1">
        <v>233</v>
      </c>
      <c r="C247" s="8"/>
      <c r="E247" s="1">
        <v>233</v>
      </c>
    </row>
    <row r="248" spans="1:5" ht="13.5">
      <c r="A248" s="1">
        <v>234</v>
      </c>
      <c r="C248" s="8"/>
      <c r="E248" s="1">
        <v>234</v>
      </c>
    </row>
    <row r="249" spans="1:5" ht="13.5">
      <c r="A249" s="1">
        <v>235</v>
      </c>
      <c r="C249" s="8"/>
      <c r="E249" s="1">
        <v>235</v>
      </c>
    </row>
    <row r="250" spans="1:5" ht="13.5">
      <c r="A250" s="1">
        <v>236</v>
      </c>
      <c r="C250" s="8"/>
      <c r="E250" s="1">
        <v>236</v>
      </c>
    </row>
    <row r="251" spans="1:5" ht="13.5">
      <c r="A251" s="1">
        <v>237</v>
      </c>
      <c r="C251" s="8"/>
      <c r="E251" s="1">
        <v>237</v>
      </c>
    </row>
    <row r="252" spans="1:5" ht="13.5">
      <c r="A252" s="1">
        <v>238</v>
      </c>
      <c r="C252" s="8"/>
      <c r="E252" s="1">
        <v>238</v>
      </c>
    </row>
    <row r="253" spans="1:5" ht="13.5">
      <c r="A253" s="1">
        <v>239</v>
      </c>
      <c r="C253" s="8"/>
      <c r="E253" s="1">
        <v>239</v>
      </c>
    </row>
    <row r="254" spans="1:6" ht="13.5">
      <c r="A254" s="9">
        <v>240</v>
      </c>
      <c r="B254" s="5"/>
      <c r="C254" s="8"/>
      <c r="E254" s="9">
        <v>240</v>
      </c>
      <c r="F254" s="5"/>
    </row>
    <row r="255" spans="1:5" ht="13.5">
      <c r="A255" s="1">
        <v>241</v>
      </c>
      <c r="C255" s="8"/>
      <c r="E255" s="1">
        <v>241</v>
      </c>
    </row>
    <row r="256" spans="1:5" ht="13.5">
      <c r="A256" s="1">
        <v>242</v>
      </c>
      <c r="C256" s="8"/>
      <c r="E256" s="1">
        <v>242</v>
      </c>
    </row>
    <row r="257" spans="1:5" ht="13.5">
      <c r="A257" s="1">
        <v>243</v>
      </c>
      <c r="C257" s="8"/>
      <c r="E257" s="1">
        <v>243</v>
      </c>
    </row>
    <row r="258" spans="1:5" ht="13.5">
      <c r="A258" s="1">
        <v>244</v>
      </c>
      <c r="C258" s="8"/>
      <c r="E258" s="1">
        <v>244</v>
      </c>
    </row>
    <row r="259" spans="1:5" ht="13.5">
      <c r="A259" s="1">
        <v>245</v>
      </c>
      <c r="C259" s="8"/>
      <c r="E259" s="1">
        <v>245</v>
      </c>
    </row>
    <row r="260" spans="1:5" ht="13.5">
      <c r="A260" s="1">
        <v>246</v>
      </c>
      <c r="C260" s="8"/>
      <c r="E260" s="1">
        <v>246</v>
      </c>
    </row>
    <row r="261" spans="1:5" ht="13.5">
      <c r="A261" s="1">
        <v>247</v>
      </c>
      <c r="C261" s="8"/>
      <c r="E261" s="1">
        <v>247</v>
      </c>
    </row>
    <row r="262" spans="1:5" ht="13.5">
      <c r="A262" s="1">
        <v>248</v>
      </c>
      <c r="C262" s="8"/>
      <c r="E262" s="1">
        <v>248</v>
      </c>
    </row>
    <row r="263" spans="1:5" ht="13.5">
      <c r="A263" s="1">
        <v>249</v>
      </c>
      <c r="C263" s="8"/>
      <c r="E263" s="1">
        <v>249</v>
      </c>
    </row>
    <row r="264" spans="1:5" ht="13.5">
      <c r="A264" s="1">
        <v>250</v>
      </c>
      <c r="C264" s="8"/>
      <c r="E264" s="1">
        <v>250</v>
      </c>
    </row>
    <row r="265" spans="1:5" ht="13.5">
      <c r="A265" s="1">
        <v>251</v>
      </c>
      <c r="C265" s="8"/>
      <c r="E265" s="1">
        <v>251</v>
      </c>
    </row>
    <row r="266" spans="1:5" ht="13.5">
      <c r="A266" s="1">
        <v>252</v>
      </c>
      <c r="C266" s="8"/>
      <c r="E266" s="1">
        <v>252</v>
      </c>
    </row>
    <row r="267" spans="1:5" ht="13.5">
      <c r="A267" s="1">
        <v>253</v>
      </c>
      <c r="C267" s="8"/>
      <c r="E267" s="1">
        <v>253</v>
      </c>
    </row>
    <row r="268" spans="1:5" ht="13.5">
      <c r="A268" s="1">
        <v>254</v>
      </c>
      <c r="C268" s="8"/>
      <c r="E268" s="1">
        <v>254</v>
      </c>
    </row>
    <row r="269" spans="1:5" ht="13.5">
      <c r="A269" s="1">
        <v>255</v>
      </c>
      <c r="C269" s="8"/>
      <c r="E269" s="1">
        <v>255</v>
      </c>
    </row>
    <row r="270" spans="1:5" ht="13.5">
      <c r="A270" s="1">
        <v>256</v>
      </c>
      <c r="C270" s="8"/>
      <c r="E270" s="1">
        <v>256</v>
      </c>
    </row>
    <row r="271" spans="1:5" ht="13.5">
      <c r="A271" s="1">
        <v>257</v>
      </c>
      <c r="C271" s="8"/>
      <c r="E271" s="1">
        <v>257</v>
      </c>
    </row>
    <row r="272" spans="1:5" ht="13.5">
      <c r="A272" s="1">
        <v>258</v>
      </c>
      <c r="C272" s="8"/>
      <c r="E272" s="1">
        <v>258</v>
      </c>
    </row>
    <row r="273" spans="1:5" ht="13.5">
      <c r="A273" s="1">
        <v>259</v>
      </c>
      <c r="C273" s="8"/>
      <c r="E273" s="1">
        <v>259</v>
      </c>
    </row>
    <row r="274" spans="1:5" ht="13.5">
      <c r="A274" s="1">
        <v>260</v>
      </c>
      <c r="C274" s="8"/>
      <c r="E274" s="1">
        <v>260</v>
      </c>
    </row>
    <row r="275" spans="1:5" ht="13.5">
      <c r="A275" s="1">
        <v>261</v>
      </c>
      <c r="C275" s="8"/>
      <c r="E275" s="1">
        <v>261</v>
      </c>
    </row>
    <row r="276" spans="1:5" ht="13.5">
      <c r="A276" s="1">
        <v>262</v>
      </c>
      <c r="C276" s="8"/>
      <c r="E276" s="1">
        <v>262</v>
      </c>
    </row>
    <row r="277" spans="1:5" ht="13.5">
      <c r="A277" s="1">
        <v>263</v>
      </c>
      <c r="C277" s="8"/>
      <c r="E277" s="1">
        <v>263</v>
      </c>
    </row>
    <row r="278" spans="1:5" ht="13.5">
      <c r="A278" s="1">
        <v>264</v>
      </c>
      <c r="C278" s="8"/>
      <c r="E278" s="1">
        <v>264</v>
      </c>
    </row>
    <row r="279" spans="1:5" ht="13.5">
      <c r="A279" s="1">
        <v>265</v>
      </c>
      <c r="C279" s="8"/>
      <c r="E279" s="1">
        <v>265</v>
      </c>
    </row>
    <row r="280" spans="1:5" ht="13.5">
      <c r="A280" s="1">
        <v>266</v>
      </c>
      <c r="C280" s="8"/>
      <c r="E280" s="1">
        <v>266</v>
      </c>
    </row>
    <row r="281" spans="1:5" ht="13.5">
      <c r="A281" s="1">
        <v>267</v>
      </c>
      <c r="C281" s="8"/>
      <c r="E281" s="1">
        <v>267</v>
      </c>
    </row>
    <row r="282" spans="1:5" ht="13.5">
      <c r="A282" s="1">
        <v>268</v>
      </c>
      <c r="C282" s="8"/>
      <c r="E282" s="1">
        <v>268</v>
      </c>
    </row>
    <row r="283" spans="1:5" ht="13.5">
      <c r="A283" s="1">
        <v>269</v>
      </c>
      <c r="C283" s="8"/>
      <c r="E283" s="1">
        <v>269</v>
      </c>
    </row>
    <row r="284" spans="1:5" ht="13.5">
      <c r="A284" s="1">
        <v>270</v>
      </c>
      <c r="C284" s="8"/>
      <c r="E284" s="1">
        <v>270</v>
      </c>
    </row>
    <row r="285" spans="1:5" ht="13.5">
      <c r="A285" s="1">
        <v>271</v>
      </c>
      <c r="C285" s="8"/>
      <c r="E285" s="1">
        <v>271</v>
      </c>
    </row>
    <row r="286" spans="1:5" ht="13.5">
      <c r="A286" s="1">
        <v>272</v>
      </c>
      <c r="C286" s="8"/>
      <c r="E286" s="1">
        <v>272</v>
      </c>
    </row>
    <row r="287" spans="1:5" ht="13.5">
      <c r="A287" s="1">
        <v>273</v>
      </c>
      <c r="C287" s="8"/>
      <c r="E287" s="1">
        <v>273</v>
      </c>
    </row>
    <row r="288" spans="1:5" ht="13.5">
      <c r="A288" s="1">
        <v>274</v>
      </c>
      <c r="C288" s="8"/>
      <c r="E288" s="1">
        <v>274</v>
      </c>
    </row>
    <row r="289" spans="1:5" ht="13.5">
      <c r="A289" s="1">
        <v>275</v>
      </c>
      <c r="C289" s="8"/>
      <c r="E289" s="1">
        <v>275</v>
      </c>
    </row>
    <row r="290" spans="1:5" ht="13.5">
      <c r="A290" s="1">
        <v>276</v>
      </c>
      <c r="C290" s="8"/>
      <c r="E290" s="1">
        <v>276</v>
      </c>
    </row>
    <row r="291" spans="1:5" ht="13.5">
      <c r="A291" s="1">
        <v>277</v>
      </c>
      <c r="C291" s="8"/>
      <c r="E291" s="1">
        <v>277</v>
      </c>
    </row>
    <row r="292" spans="1:5" ht="13.5">
      <c r="A292" s="1">
        <v>278</v>
      </c>
      <c r="C292" s="8"/>
      <c r="E292" s="1">
        <v>278</v>
      </c>
    </row>
    <row r="293" spans="1:5" ht="13.5">
      <c r="A293" s="1">
        <v>279</v>
      </c>
      <c r="C293" s="8"/>
      <c r="E293" s="1">
        <v>279</v>
      </c>
    </row>
    <row r="294" spans="1:5" ht="13.5">
      <c r="A294" s="1">
        <v>280</v>
      </c>
      <c r="C294" s="8"/>
      <c r="E294" s="1">
        <v>280</v>
      </c>
    </row>
    <row r="295" spans="1:5" ht="13.5">
      <c r="A295" s="1">
        <v>281</v>
      </c>
      <c r="C295" s="8"/>
      <c r="E295" s="1">
        <v>281</v>
      </c>
    </row>
    <row r="296" spans="1:5" ht="13.5">
      <c r="A296" s="1">
        <v>282</v>
      </c>
      <c r="C296" s="8"/>
      <c r="E296" s="1">
        <v>282</v>
      </c>
    </row>
    <row r="297" spans="1:5" ht="13.5">
      <c r="A297" s="1">
        <v>283</v>
      </c>
      <c r="C297" s="8"/>
      <c r="E297" s="1">
        <v>283</v>
      </c>
    </row>
    <row r="298" spans="1:5" ht="13.5">
      <c r="A298" s="1">
        <v>284</v>
      </c>
      <c r="C298" s="8"/>
      <c r="E298" s="1">
        <v>284</v>
      </c>
    </row>
    <row r="299" spans="1:5" ht="13.5">
      <c r="A299" s="1">
        <v>285</v>
      </c>
      <c r="C299" s="8"/>
      <c r="E299" s="1">
        <v>285</v>
      </c>
    </row>
    <row r="300" spans="1:5" ht="13.5">
      <c r="A300" s="1">
        <v>286</v>
      </c>
      <c r="C300" s="8"/>
      <c r="E300" s="1">
        <v>286</v>
      </c>
    </row>
    <row r="301" spans="1:5" ht="13.5">
      <c r="A301" s="1">
        <v>287</v>
      </c>
      <c r="C301" s="8"/>
      <c r="E301" s="1">
        <v>287</v>
      </c>
    </row>
    <row r="302" spans="1:5" ht="13.5">
      <c r="A302" s="1">
        <v>288</v>
      </c>
      <c r="C302" s="8"/>
      <c r="E302" s="1">
        <v>288</v>
      </c>
    </row>
    <row r="303" spans="1:5" ht="13.5">
      <c r="A303" s="1">
        <v>289</v>
      </c>
      <c r="C303" s="8"/>
      <c r="E303" s="1">
        <v>289</v>
      </c>
    </row>
    <row r="304" spans="1:5" ht="13.5">
      <c r="A304" s="1">
        <v>290</v>
      </c>
      <c r="C304" s="8"/>
      <c r="E304" s="1">
        <v>290</v>
      </c>
    </row>
    <row r="305" spans="1:5" ht="13.5">
      <c r="A305" s="1">
        <v>291</v>
      </c>
      <c r="C305" s="8"/>
      <c r="E305" s="1">
        <v>291</v>
      </c>
    </row>
    <row r="306" spans="1:5" ht="13.5">
      <c r="A306" s="1">
        <v>292</v>
      </c>
      <c r="C306" s="8"/>
      <c r="E306" s="1">
        <v>292</v>
      </c>
    </row>
    <row r="307" spans="1:5" ht="13.5">
      <c r="A307" s="1">
        <v>293</v>
      </c>
      <c r="C307" s="8"/>
      <c r="E307" s="1">
        <v>293</v>
      </c>
    </row>
    <row r="308" spans="1:5" ht="13.5">
      <c r="A308" s="1">
        <v>294</v>
      </c>
      <c r="C308" s="8"/>
      <c r="E308" s="1">
        <v>294</v>
      </c>
    </row>
    <row r="309" spans="1:5" ht="13.5">
      <c r="A309" s="1">
        <v>295</v>
      </c>
      <c r="C309" s="8"/>
      <c r="E309" s="1">
        <v>295</v>
      </c>
    </row>
    <row r="310" spans="1:5" ht="13.5">
      <c r="A310" s="1">
        <v>296</v>
      </c>
      <c r="C310" s="8"/>
      <c r="E310" s="1">
        <v>296</v>
      </c>
    </row>
    <row r="311" spans="1:5" ht="13.5">
      <c r="A311" s="1">
        <v>297</v>
      </c>
      <c r="C311" s="8"/>
      <c r="E311" s="1">
        <v>297</v>
      </c>
    </row>
    <row r="312" spans="1:5" ht="13.5">
      <c r="A312" s="1">
        <v>298</v>
      </c>
      <c r="C312" s="8"/>
      <c r="E312" s="1">
        <v>298</v>
      </c>
    </row>
    <row r="313" spans="1:5" ht="13.5">
      <c r="A313" s="1">
        <v>299</v>
      </c>
      <c r="C313" s="8"/>
      <c r="E313" s="1">
        <v>299</v>
      </c>
    </row>
    <row r="314" spans="1:6" ht="13.5">
      <c r="A314" s="9">
        <v>300</v>
      </c>
      <c r="B314" s="5"/>
      <c r="C314" s="8"/>
      <c r="E314" s="9">
        <v>300</v>
      </c>
      <c r="F314" s="5"/>
    </row>
    <row r="315" spans="1:5" ht="13.5">
      <c r="A315" s="1">
        <v>301</v>
      </c>
      <c r="C315" s="8"/>
      <c r="E315" s="1">
        <v>301</v>
      </c>
    </row>
    <row r="316" spans="1:5" ht="13.5">
      <c r="A316" s="1">
        <v>302</v>
      </c>
      <c r="C316" s="8"/>
      <c r="E316" s="1">
        <v>302</v>
      </c>
    </row>
    <row r="317" spans="1:5" ht="13.5">
      <c r="A317" s="1">
        <v>303</v>
      </c>
      <c r="C317" s="8"/>
      <c r="E317" s="1">
        <v>303</v>
      </c>
    </row>
    <row r="318" spans="1:5" ht="13.5">
      <c r="A318" s="1">
        <v>304</v>
      </c>
      <c r="C318" s="8"/>
      <c r="E318" s="1">
        <v>304</v>
      </c>
    </row>
    <row r="319" spans="1:5" ht="13.5">
      <c r="A319" s="1">
        <v>305</v>
      </c>
      <c r="C319" s="8"/>
      <c r="E319" s="1">
        <v>305</v>
      </c>
    </row>
    <row r="320" spans="1:5" ht="13.5">
      <c r="A320" s="1">
        <v>306</v>
      </c>
      <c r="C320" s="8"/>
      <c r="E320" s="1">
        <v>306</v>
      </c>
    </row>
    <row r="321" spans="1:5" ht="13.5">
      <c r="A321" s="1">
        <v>307</v>
      </c>
      <c r="C321" s="8"/>
      <c r="E321" s="1">
        <v>307</v>
      </c>
    </row>
    <row r="322" spans="1:5" ht="13.5">
      <c r="A322" s="1">
        <v>308</v>
      </c>
      <c r="C322" s="8"/>
      <c r="E322" s="1">
        <v>308</v>
      </c>
    </row>
    <row r="323" spans="1:5" ht="13.5">
      <c r="A323" s="1">
        <v>309</v>
      </c>
      <c r="C323" s="8"/>
      <c r="E323" s="1">
        <v>309</v>
      </c>
    </row>
    <row r="324" spans="1:5" ht="13.5">
      <c r="A324" s="1">
        <v>310</v>
      </c>
      <c r="C324" s="8"/>
      <c r="E324" s="1">
        <v>310</v>
      </c>
    </row>
    <row r="325" spans="1:5" ht="13.5">
      <c r="A325" s="1">
        <v>311</v>
      </c>
      <c r="C325" s="8"/>
      <c r="E325" s="1">
        <v>311</v>
      </c>
    </row>
    <row r="326" spans="1:5" ht="13.5">
      <c r="A326" s="1">
        <v>312</v>
      </c>
      <c r="C326" s="8"/>
      <c r="E326" s="1">
        <v>312</v>
      </c>
    </row>
    <row r="327" spans="1:5" ht="13.5">
      <c r="A327" s="1">
        <v>313</v>
      </c>
      <c r="C327" s="8"/>
      <c r="E327" s="1">
        <v>313</v>
      </c>
    </row>
    <row r="328" spans="1:5" ht="13.5">
      <c r="A328" s="1">
        <v>314</v>
      </c>
      <c r="C328" s="8"/>
      <c r="E328" s="1">
        <v>314</v>
      </c>
    </row>
    <row r="329" spans="1:5" ht="13.5">
      <c r="A329" s="1">
        <v>315</v>
      </c>
      <c r="C329" s="8"/>
      <c r="E329" s="1">
        <v>315</v>
      </c>
    </row>
    <row r="330" spans="1:5" ht="13.5">
      <c r="A330" s="1">
        <v>316</v>
      </c>
      <c r="C330" s="8"/>
      <c r="E330" s="1">
        <v>316</v>
      </c>
    </row>
    <row r="331" spans="1:5" ht="13.5">
      <c r="A331" s="1">
        <v>317</v>
      </c>
      <c r="C331" s="8"/>
      <c r="E331" s="1">
        <v>317</v>
      </c>
    </row>
    <row r="332" spans="1:5" ht="13.5">
      <c r="A332" s="1">
        <v>318</v>
      </c>
      <c r="C332" s="8"/>
      <c r="E332" s="1">
        <v>318</v>
      </c>
    </row>
    <row r="333" spans="1:5" ht="13.5">
      <c r="A333" s="1">
        <v>319</v>
      </c>
      <c r="C333" s="8"/>
      <c r="E333" s="1">
        <v>319</v>
      </c>
    </row>
    <row r="334" spans="1:5" ht="13.5">
      <c r="A334" s="1">
        <v>320</v>
      </c>
      <c r="C334" s="8"/>
      <c r="E334" s="1">
        <v>320</v>
      </c>
    </row>
    <row r="335" spans="1:5" ht="13.5">
      <c r="A335" s="1">
        <v>321</v>
      </c>
      <c r="C335" s="8"/>
      <c r="E335" s="1">
        <v>321</v>
      </c>
    </row>
    <row r="336" spans="1:5" ht="13.5">
      <c r="A336" s="1">
        <v>322</v>
      </c>
      <c r="C336" s="8"/>
      <c r="E336" s="1">
        <v>322</v>
      </c>
    </row>
    <row r="337" spans="1:5" ht="13.5">
      <c r="A337" s="1">
        <v>323</v>
      </c>
      <c r="C337" s="8"/>
      <c r="E337" s="1">
        <v>323</v>
      </c>
    </row>
    <row r="338" spans="1:5" ht="13.5">
      <c r="A338" s="1">
        <v>324</v>
      </c>
      <c r="C338" s="8"/>
      <c r="E338" s="1">
        <v>324</v>
      </c>
    </row>
    <row r="339" spans="1:5" ht="13.5">
      <c r="A339" s="1">
        <v>325</v>
      </c>
      <c r="C339" s="8"/>
      <c r="E339" s="1">
        <v>325</v>
      </c>
    </row>
    <row r="340" spans="1:5" ht="13.5">
      <c r="A340" s="1">
        <v>326</v>
      </c>
      <c r="C340" s="8"/>
      <c r="E340" s="1">
        <v>326</v>
      </c>
    </row>
    <row r="341" spans="1:5" ht="13.5">
      <c r="A341" s="1">
        <v>327</v>
      </c>
      <c r="C341" s="8"/>
      <c r="E341" s="1">
        <v>327</v>
      </c>
    </row>
    <row r="342" spans="1:5" ht="13.5">
      <c r="A342" s="1">
        <v>328</v>
      </c>
      <c r="C342" s="8"/>
      <c r="E342" s="1">
        <v>328</v>
      </c>
    </row>
    <row r="343" spans="1:5" ht="13.5">
      <c r="A343" s="1">
        <v>329</v>
      </c>
      <c r="C343" s="8"/>
      <c r="E343" s="1">
        <v>329</v>
      </c>
    </row>
    <row r="344" spans="1:5" ht="13.5">
      <c r="A344" s="1">
        <v>330</v>
      </c>
      <c r="C344" s="8"/>
      <c r="E344" s="1">
        <v>330</v>
      </c>
    </row>
    <row r="345" spans="1:5" ht="13.5">
      <c r="A345" s="1">
        <v>331</v>
      </c>
      <c r="C345" s="8"/>
      <c r="E345" s="1">
        <v>331</v>
      </c>
    </row>
    <row r="346" spans="1:5" ht="13.5">
      <c r="A346" s="1">
        <v>332</v>
      </c>
      <c r="C346" s="8"/>
      <c r="E346" s="1">
        <v>332</v>
      </c>
    </row>
    <row r="347" spans="1:5" ht="13.5">
      <c r="A347" s="1">
        <v>333</v>
      </c>
      <c r="C347" s="8"/>
      <c r="E347" s="1">
        <v>333</v>
      </c>
    </row>
    <row r="348" spans="1:5" ht="13.5">
      <c r="A348" s="1">
        <v>334</v>
      </c>
      <c r="C348" s="8"/>
      <c r="E348" s="1">
        <v>334</v>
      </c>
    </row>
    <row r="349" spans="1:5" ht="13.5">
      <c r="A349" s="1">
        <v>335</v>
      </c>
      <c r="C349" s="8"/>
      <c r="E349" s="1">
        <v>335</v>
      </c>
    </row>
    <row r="350" spans="1:5" ht="13.5">
      <c r="A350" s="1">
        <v>336</v>
      </c>
      <c r="C350" s="8"/>
      <c r="E350" s="1">
        <v>336</v>
      </c>
    </row>
    <row r="351" spans="1:5" ht="13.5">
      <c r="A351" s="1">
        <v>337</v>
      </c>
      <c r="C351" s="8"/>
      <c r="E351" s="1">
        <v>337</v>
      </c>
    </row>
    <row r="352" spans="1:5" ht="13.5">
      <c r="A352" s="1">
        <v>338</v>
      </c>
      <c r="C352" s="8"/>
      <c r="E352" s="1">
        <v>338</v>
      </c>
    </row>
    <row r="353" spans="1:5" ht="13.5">
      <c r="A353" s="1">
        <v>339</v>
      </c>
      <c r="C353" s="8"/>
      <c r="E353" s="1">
        <v>339</v>
      </c>
    </row>
    <row r="354" spans="1:5" ht="13.5">
      <c r="A354" s="1">
        <v>340</v>
      </c>
      <c r="C354" s="8"/>
      <c r="E354" s="1">
        <v>340</v>
      </c>
    </row>
    <row r="355" spans="1:5" ht="13.5">
      <c r="A355" s="1">
        <v>341</v>
      </c>
      <c r="C355" s="8"/>
      <c r="E355" s="1">
        <v>341</v>
      </c>
    </row>
    <row r="356" spans="1:5" ht="13.5">
      <c r="A356" s="1">
        <v>342</v>
      </c>
      <c r="C356" s="8"/>
      <c r="E356" s="1">
        <v>342</v>
      </c>
    </row>
    <row r="357" spans="1:5" ht="13.5">
      <c r="A357" s="1">
        <v>343</v>
      </c>
      <c r="C357" s="8"/>
      <c r="E357" s="1">
        <v>343</v>
      </c>
    </row>
    <row r="358" spans="1:5" ht="13.5">
      <c r="A358" s="1">
        <v>344</v>
      </c>
      <c r="C358" s="8"/>
      <c r="E358" s="1">
        <v>344</v>
      </c>
    </row>
    <row r="359" spans="1:5" ht="13.5">
      <c r="A359" s="1">
        <v>345</v>
      </c>
      <c r="C359" s="8"/>
      <c r="E359" s="1">
        <v>345</v>
      </c>
    </row>
    <row r="360" spans="1:5" ht="13.5">
      <c r="A360" s="1">
        <v>346</v>
      </c>
      <c r="C360" s="8"/>
      <c r="E360" s="1">
        <v>346</v>
      </c>
    </row>
    <row r="361" spans="1:5" ht="13.5">
      <c r="A361" s="1">
        <v>347</v>
      </c>
      <c r="C361" s="8"/>
      <c r="E361" s="1">
        <v>347</v>
      </c>
    </row>
    <row r="362" spans="1:5" ht="13.5">
      <c r="A362" s="1">
        <v>348</v>
      </c>
      <c r="C362" s="8"/>
      <c r="E362" s="1">
        <v>348</v>
      </c>
    </row>
    <row r="363" spans="1:5" ht="13.5">
      <c r="A363" s="1">
        <v>349</v>
      </c>
      <c r="C363" s="8"/>
      <c r="E363" s="1">
        <v>349</v>
      </c>
    </row>
    <row r="364" spans="1:5" ht="13.5">
      <c r="A364" s="1">
        <v>350</v>
      </c>
      <c r="C364" s="8"/>
      <c r="E364" s="1">
        <v>350</v>
      </c>
    </row>
    <row r="365" spans="1:5" ht="13.5">
      <c r="A365" s="1">
        <v>351</v>
      </c>
      <c r="C365" s="8"/>
      <c r="E365" s="1">
        <v>351</v>
      </c>
    </row>
    <row r="366" spans="1:5" ht="13.5">
      <c r="A366" s="1">
        <v>352</v>
      </c>
      <c r="C366" s="8"/>
      <c r="E366" s="1">
        <v>352</v>
      </c>
    </row>
    <row r="367" spans="1:5" ht="13.5">
      <c r="A367" s="1">
        <v>353</v>
      </c>
      <c r="C367" s="8"/>
      <c r="E367" s="1">
        <v>353</v>
      </c>
    </row>
    <row r="368" spans="1:5" ht="13.5">
      <c r="A368" s="1">
        <v>354</v>
      </c>
      <c r="C368" s="8"/>
      <c r="E368" s="1">
        <v>354</v>
      </c>
    </row>
    <row r="369" spans="1:5" ht="13.5">
      <c r="A369" s="1">
        <v>355</v>
      </c>
      <c r="C369" s="8"/>
      <c r="E369" s="1">
        <v>355</v>
      </c>
    </row>
    <row r="370" spans="1:5" ht="13.5">
      <c r="A370" s="1">
        <v>356</v>
      </c>
      <c r="C370" s="8"/>
      <c r="E370" s="1">
        <v>356</v>
      </c>
    </row>
    <row r="371" spans="1:5" ht="13.5">
      <c r="A371" s="1">
        <v>357</v>
      </c>
      <c r="C371" s="8"/>
      <c r="E371" s="1">
        <v>357</v>
      </c>
    </row>
    <row r="372" spans="1:5" ht="13.5">
      <c r="A372" s="1">
        <v>358</v>
      </c>
      <c r="C372" s="8"/>
      <c r="E372" s="1">
        <v>358</v>
      </c>
    </row>
    <row r="373" spans="1:5" ht="13.5">
      <c r="A373" s="1">
        <v>359</v>
      </c>
      <c r="C373" s="8"/>
      <c r="E373" s="1">
        <v>359</v>
      </c>
    </row>
    <row r="374" spans="1:6" ht="13.5">
      <c r="A374" s="9">
        <v>360</v>
      </c>
      <c r="B374" s="5"/>
      <c r="C374" s="8"/>
      <c r="E374" s="9">
        <v>360</v>
      </c>
      <c r="F374" s="5"/>
    </row>
    <row r="375" spans="1:5" ht="13.5">
      <c r="A375" s="1">
        <v>361</v>
      </c>
      <c r="C375" s="8"/>
      <c r="E375" s="1">
        <v>361</v>
      </c>
    </row>
    <row r="376" spans="1:5" ht="13.5">
      <c r="A376" s="1">
        <v>362</v>
      </c>
      <c r="C376" s="8"/>
      <c r="E376" s="1">
        <v>362</v>
      </c>
    </row>
    <row r="377" spans="1:5" ht="13.5">
      <c r="A377" s="1">
        <v>363</v>
      </c>
      <c r="C377" s="8"/>
      <c r="E377" s="1">
        <v>363</v>
      </c>
    </row>
    <row r="378" spans="1:5" ht="13.5">
      <c r="A378" s="1">
        <v>364</v>
      </c>
      <c r="C378" s="8"/>
      <c r="E378" s="1">
        <v>364</v>
      </c>
    </row>
    <row r="379" spans="1:5" ht="13.5">
      <c r="A379" s="1">
        <v>365</v>
      </c>
      <c r="C379" s="8"/>
      <c r="E379" s="1">
        <v>365</v>
      </c>
    </row>
    <row r="380" spans="1:5" ht="13.5">
      <c r="A380" s="1">
        <v>366</v>
      </c>
      <c r="C380" s="8"/>
      <c r="E380" s="1">
        <v>366</v>
      </c>
    </row>
    <row r="381" spans="1:5" ht="13.5">
      <c r="A381" s="1">
        <v>367</v>
      </c>
      <c r="C381" s="8"/>
      <c r="E381" s="1">
        <v>367</v>
      </c>
    </row>
    <row r="382" spans="1:5" ht="13.5">
      <c r="A382" s="1">
        <v>368</v>
      </c>
      <c r="C382" s="8"/>
      <c r="E382" s="1">
        <v>368</v>
      </c>
    </row>
    <row r="383" spans="1:5" ht="13.5">
      <c r="A383" s="1">
        <v>369</v>
      </c>
      <c r="C383" s="8"/>
      <c r="E383" s="1">
        <v>369</v>
      </c>
    </row>
    <row r="384" spans="1:5" ht="13.5">
      <c r="A384" s="1">
        <v>370</v>
      </c>
      <c r="C384" s="8"/>
      <c r="E384" s="1">
        <v>370</v>
      </c>
    </row>
    <row r="385" spans="1:5" ht="13.5">
      <c r="A385" s="1">
        <v>371</v>
      </c>
      <c r="C385" s="8"/>
      <c r="E385" s="1">
        <v>371</v>
      </c>
    </row>
    <row r="386" spans="1:5" ht="13.5">
      <c r="A386" s="1">
        <v>372</v>
      </c>
      <c r="C386" s="8"/>
      <c r="E386" s="1">
        <v>372</v>
      </c>
    </row>
    <row r="387" spans="1:5" ht="13.5">
      <c r="A387" s="1">
        <v>373</v>
      </c>
      <c r="C387" s="8"/>
      <c r="E387" s="1">
        <v>373</v>
      </c>
    </row>
    <row r="388" spans="1:5" ht="13.5">
      <c r="A388" s="1">
        <v>374</v>
      </c>
      <c r="C388" s="8"/>
      <c r="E388" s="1">
        <v>374</v>
      </c>
    </row>
    <row r="389" spans="1:5" ht="13.5">
      <c r="A389" s="1">
        <v>375</v>
      </c>
      <c r="C389" s="8"/>
      <c r="E389" s="1">
        <v>375</v>
      </c>
    </row>
    <row r="390" spans="1:5" ht="13.5">
      <c r="A390" s="1">
        <v>376</v>
      </c>
      <c r="C390" s="8"/>
      <c r="E390" s="1">
        <v>376</v>
      </c>
    </row>
    <row r="391" spans="1:5" ht="13.5">
      <c r="A391" s="1">
        <v>377</v>
      </c>
      <c r="C391" s="8"/>
      <c r="E391" s="1">
        <v>377</v>
      </c>
    </row>
    <row r="392" spans="1:5" ht="13.5">
      <c r="A392" s="1">
        <v>378</v>
      </c>
      <c r="C392" s="8"/>
      <c r="E392" s="1">
        <v>378</v>
      </c>
    </row>
    <row r="393" spans="1:5" ht="13.5">
      <c r="A393" s="1">
        <v>379</v>
      </c>
      <c r="C393" s="8"/>
      <c r="E393" s="1">
        <v>379</v>
      </c>
    </row>
    <row r="394" spans="1:5" ht="13.5">
      <c r="A394" s="1">
        <v>380</v>
      </c>
      <c r="C394" s="8"/>
      <c r="E394" s="1">
        <v>380</v>
      </c>
    </row>
    <row r="395" spans="1:5" ht="13.5">
      <c r="A395" s="1">
        <v>381</v>
      </c>
      <c r="C395" s="8"/>
      <c r="E395" s="1">
        <v>381</v>
      </c>
    </row>
    <row r="396" spans="1:5" ht="13.5">
      <c r="A396" s="1">
        <v>382</v>
      </c>
      <c r="C396" s="8"/>
      <c r="E396" s="1">
        <v>382</v>
      </c>
    </row>
    <row r="397" spans="1:5" ht="13.5">
      <c r="A397" s="1">
        <v>383</v>
      </c>
      <c r="C397" s="8"/>
      <c r="E397" s="1">
        <v>383</v>
      </c>
    </row>
    <row r="398" spans="1:5" ht="13.5">
      <c r="A398" s="1">
        <v>384</v>
      </c>
      <c r="C398" s="8"/>
      <c r="E398" s="1">
        <v>384</v>
      </c>
    </row>
    <row r="399" spans="1:5" ht="13.5">
      <c r="A399" s="1">
        <v>385</v>
      </c>
      <c r="C399" s="8"/>
      <c r="E399" s="1">
        <v>385</v>
      </c>
    </row>
    <row r="400" spans="1:5" ht="13.5">
      <c r="A400" s="1">
        <v>386</v>
      </c>
      <c r="C400" s="8"/>
      <c r="E400" s="1">
        <v>386</v>
      </c>
    </row>
    <row r="401" spans="1:5" ht="13.5">
      <c r="A401" s="1">
        <v>387</v>
      </c>
      <c r="C401" s="8"/>
      <c r="E401" s="1">
        <v>387</v>
      </c>
    </row>
    <row r="402" spans="1:5" ht="13.5">
      <c r="A402" s="1">
        <v>388</v>
      </c>
      <c r="C402" s="8"/>
      <c r="E402" s="1">
        <v>388</v>
      </c>
    </row>
    <row r="403" spans="1:5" ht="13.5">
      <c r="A403" s="1">
        <v>389</v>
      </c>
      <c r="C403" s="8"/>
      <c r="E403" s="1">
        <v>389</v>
      </c>
    </row>
    <row r="404" spans="1:5" ht="13.5">
      <c r="A404" s="1">
        <v>390</v>
      </c>
      <c r="C404" s="8"/>
      <c r="E404" s="1">
        <v>390</v>
      </c>
    </row>
    <row r="405" spans="1:5" ht="13.5">
      <c r="A405" s="1">
        <v>391</v>
      </c>
      <c r="C405" s="8"/>
      <c r="E405" s="1">
        <v>391</v>
      </c>
    </row>
    <row r="406" spans="1:5" ht="13.5">
      <c r="A406" s="1">
        <v>392</v>
      </c>
      <c r="C406" s="8"/>
      <c r="E406" s="1">
        <v>392</v>
      </c>
    </row>
    <row r="407" spans="1:5" ht="13.5">
      <c r="A407" s="1">
        <v>393</v>
      </c>
      <c r="C407" s="8"/>
      <c r="E407" s="1">
        <v>393</v>
      </c>
    </row>
    <row r="408" spans="1:5" ht="13.5">
      <c r="A408" s="1">
        <v>394</v>
      </c>
      <c r="C408" s="8"/>
      <c r="E408" s="1">
        <v>394</v>
      </c>
    </row>
    <row r="409" spans="1:5" ht="13.5">
      <c r="A409" s="1">
        <v>395</v>
      </c>
      <c r="C409" s="8"/>
      <c r="E409" s="1">
        <v>395</v>
      </c>
    </row>
    <row r="410" spans="1:5" ht="13.5">
      <c r="A410" s="1">
        <v>396</v>
      </c>
      <c r="C410" s="8"/>
      <c r="E410" s="1">
        <v>396</v>
      </c>
    </row>
    <row r="411" spans="1:5" ht="13.5">
      <c r="A411" s="1">
        <v>397</v>
      </c>
      <c r="C411" s="8"/>
      <c r="E411" s="1">
        <v>397</v>
      </c>
    </row>
    <row r="412" spans="1:5" ht="13.5">
      <c r="A412" s="1">
        <v>398</v>
      </c>
      <c r="C412" s="8"/>
      <c r="E412" s="1">
        <v>398</v>
      </c>
    </row>
    <row r="413" spans="1:5" ht="13.5">
      <c r="A413" s="1">
        <v>399</v>
      </c>
      <c r="C413" s="8"/>
      <c r="E413" s="1">
        <v>399</v>
      </c>
    </row>
    <row r="414" spans="1:5" ht="13.5">
      <c r="A414" s="1">
        <v>400</v>
      </c>
      <c r="C414" s="8"/>
      <c r="E414" s="1">
        <v>400</v>
      </c>
    </row>
    <row r="415" spans="1:5" ht="13.5">
      <c r="A415" s="1">
        <v>401</v>
      </c>
      <c r="C415" s="8"/>
      <c r="E415" s="1">
        <v>401</v>
      </c>
    </row>
    <row r="416" spans="1:5" ht="13.5">
      <c r="A416" s="1">
        <v>402</v>
      </c>
      <c r="C416" s="8"/>
      <c r="E416" s="1">
        <v>402</v>
      </c>
    </row>
    <row r="417" spans="1:5" ht="13.5">
      <c r="A417" s="1">
        <v>403</v>
      </c>
      <c r="C417" s="8"/>
      <c r="E417" s="1">
        <v>403</v>
      </c>
    </row>
    <row r="418" spans="1:5" ht="13.5">
      <c r="A418" s="1">
        <v>404</v>
      </c>
      <c r="C418" s="8"/>
      <c r="E418" s="1">
        <v>404</v>
      </c>
    </row>
    <row r="419" spans="1:5" ht="13.5">
      <c r="A419" s="1">
        <v>405</v>
      </c>
      <c r="C419" s="8"/>
      <c r="E419" s="1">
        <v>405</v>
      </c>
    </row>
    <row r="420" spans="1:5" ht="13.5">
      <c r="A420" s="1">
        <v>406</v>
      </c>
      <c r="C420" s="8"/>
      <c r="E420" s="1">
        <v>406</v>
      </c>
    </row>
    <row r="421" spans="1:5" ht="13.5">
      <c r="A421" s="1">
        <v>407</v>
      </c>
      <c r="C421" s="8"/>
      <c r="E421" s="1">
        <v>407</v>
      </c>
    </row>
    <row r="422" spans="1:5" ht="13.5">
      <c r="A422" s="1">
        <v>408</v>
      </c>
      <c r="C422" s="8"/>
      <c r="E422" s="1">
        <v>408</v>
      </c>
    </row>
    <row r="423" spans="1:5" ht="13.5">
      <c r="A423" s="1">
        <v>409</v>
      </c>
      <c r="C423" s="8"/>
      <c r="E423" s="1">
        <v>409</v>
      </c>
    </row>
    <row r="424" spans="1:5" ht="13.5">
      <c r="A424" s="1">
        <v>410</v>
      </c>
      <c r="C424" s="8"/>
      <c r="E424" s="1">
        <v>410</v>
      </c>
    </row>
    <row r="425" spans="1:5" ht="13.5">
      <c r="A425" s="1">
        <v>411</v>
      </c>
      <c r="C425" s="8"/>
      <c r="E425" s="1">
        <v>411</v>
      </c>
    </row>
    <row r="426" spans="1:5" ht="13.5">
      <c r="A426" s="1">
        <v>412</v>
      </c>
      <c r="C426" s="8"/>
      <c r="E426" s="1">
        <v>412</v>
      </c>
    </row>
    <row r="427" spans="1:5" ht="13.5">
      <c r="A427" s="1">
        <v>413</v>
      </c>
      <c r="C427" s="8"/>
      <c r="E427" s="1">
        <v>413</v>
      </c>
    </row>
    <row r="428" spans="1:5" ht="13.5">
      <c r="A428" s="1">
        <v>414</v>
      </c>
      <c r="C428" s="8"/>
      <c r="E428" s="1">
        <v>414</v>
      </c>
    </row>
    <row r="429" spans="1:5" ht="13.5">
      <c r="A429" s="1">
        <v>415</v>
      </c>
      <c r="C429" s="8"/>
      <c r="E429" s="1">
        <v>415</v>
      </c>
    </row>
    <row r="430" spans="1:5" ht="13.5">
      <c r="A430" s="1">
        <v>416</v>
      </c>
      <c r="C430" s="8"/>
      <c r="E430" s="1">
        <v>416</v>
      </c>
    </row>
    <row r="431" spans="1:5" ht="13.5">
      <c r="A431" s="1">
        <v>417</v>
      </c>
      <c r="C431" s="8"/>
      <c r="E431" s="1">
        <v>417</v>
      </c>
    </row>
    <row r="432" spans="1:5" ht="13.5">
      <c r="A432" s="1">
        <v>418</v>
      </c>
      <c r="C432" s="8"/>
      <c r="E432" s="1">
        <v>418</v>
      </c>
    </row>
    <row r="433" spans="1:5" ht="13.5">
      <c r="A433" s="1">
        <v>419</v>
      </c>
      <c r="C433" s="8"/>
      <c r="E433" s="1">
        <v>419</v>
      </c>
    </row>
    <row r="434" spans="1:6" ht="13.5">
      <c r="A434" s="9">
        <v>420</v>
      </c>
      <c r="B434" s="5"/>
      <c r="C434" s="8"/>
      <c r="E434" s="9">
        <v>420</v>
      </c>
      <c r="F434" s="5"/>
    </row>
    <row r="435" spans="1:5" ht="13.5">
      <c r="A435" s="1">
        <v>421</v>
      </c>
      <c r="C435" s="8"/>
      <c r="E435" s="1">
        <v>421</v>
      </c>
    </row>
    <row r="436" spans="1:5" ht="13.5">
      <c r="A436" s="1">
        <v>422</v>
      </c>
      <c r="C436" s="8"/>
      <c r="E436" s="1">
        <v>422</v>
      </c>
    </row>
    <row r="437" spans="1:5" ht="13.5">
      <c r="A437" s="1">
        <v>423</v>
      </c>
      <c r="C437" s="8"/>
      <c r="E437" s="1">
        <v>423</v>
      </c>
    </row>
    <row r="438" spans="1:5" ht="13.5">
      <c r="A438" s="1">
        <v>424</v>
      </c>
      <c r="C438" s="8"/>
      <c r="E438" s="1">
        <v>424</v>
      </c>
    </row>
    <row r="439" spans="1:5" ht="13.5">
      <c r="A439" s="1">
        <v>425</v>
      </c>
      <c r="C439" s="8"/>
      <c r="E439" s="1">
        <v>425</v>
      </c>
    </row>
    <row r="440" spans="1:5" ht="13.5">
      <c r="A440" s="1">
        <v>426</v>
      </c>
      <c r="C440" s="8"/>
      <c r="E440" s="1">
        <v>426</v>
      </c>
    </row>
    <row r="441" spans="1:5" ht="13.5">
      <c r="A441" s="1">
        <v>427</v>
      </c>
      <c r="C441" s="8"/>
      <c r="E441" s="1">
        <v>427</v>
      </c>
    </row>
    <row r="442" spans="1:5" ht="13.5">
      <c r="A442" s="1">
        <v>428</v>
      </c>
      <c r="C442" s="8"/>
      <c r="E442" s="1">
        <v>428</v>
      </c>
    </row>
    <row r="443" spans="1:5" ht="13.5">
      <c r="A443" s="1">
        <v>429</v>
      </c>
      <c r="C443" s="8"/>
      <c r="E443" s="1">
        <v>429</v>
      </c>
    </row>
    <row r="444" spans="1:5" ht="13.5">
      <c r="A444" s="1">
        <v>430</v>
      </c>
      <c r="C444" s="8"/>
      <c r="E444" s="1">
        <v>430</v>
      </c>
    </row>
    <row r="445" spans="1:5" ht="13.5">
      <c r="A445" s="1">
        <v>431</v>
      </c>
      <c r="C445" s="8"/>
      <c r="E445" s="1">
        <v>431</v>
      </c>
    </row>
    <row r="446" spans="1:5" ht="13.5">
      <c r="A446" s="1">
        <v>432</v>
      </c>
      <c r="C446" s="8"/>
      <c r="E446" s="1">
        <v>432</v>
      </c>
    </row>
    <row r="447" spans="1:5" ht="13.5">
      <c r="A447" s="1">
        <v>433</v>
      </c>
      <c r="C447" s="8"/>
      <c r="E447" s="1">
        <v>433</v>
      </c>
    </row>
    <row r="448" spans="1:5" ht="13.5">
      <c r="A448" s="1">
        <v>434</v>
      </c>
      <c r="C448" s="8"/>
      <c r="E448" s="1">
        <v>434</v>
      </c>
    </row>
    <row r="449" spans="1:5" ht="13.5">
      <c r="A449" s="1">
        <v>435</v>
      </c>
      <c r="C449" s="8"/>
      <c r="E449" s="1">
        <v>435</v>
      </c>
    </row>
    <row r="450" spans="1:5" ht="13.5">
      <c r="A450" s="1">
        <v>436</v>
      </c>
      <c r="C450" s="8"/>
      <c r="E450" s="1">
        <v>436</v>
      </c>
    </row>
    <row r="451" spans="1:5" ht="13.5">
      <c r="A451" s="1">
        <v>437</v>
      </c>
      <c r="C451" s="8"/>
      <c r="E451" s="1">
        <v>437</v>
      </c>
    </row>
    <row r="452" spans="1:5" ht="13.5">
      <c r="A452" s="1">
        <v>438</v>
      </c>
      <c r="C452" s="8"/>
      <c r="E452" s="1">
        <v>438</v>
      </c>
    </row>
    <row r="453" spans="1:5" ht="13.5">
      <c r="A453" s="1">
        <v>439</v>
      </c>
      <c r="C453" s="8"/>
      <c r="E453" s="1">
        <v>439</v>
      </c>
    </row>
    <row r="454" spans="1:5" ht="13.5">
      <c r="A454" s="1">
        <v>440</v>
      </c>
      <c r="C454" s="8"/>
      <c r="E454" s="1">
        <v>440</v>
      </c>
    </row>
    <row r="455" spans="1:5" ht="13.5">
      <c r="A455" s="1">
        <v>441</v>
      </c>
      <c r="C455" s="8"/>
      <c r="E455" s="1">
        <v>441</v>
      </c>
    </row>
    <row r="456" spans="1:5" ht="13.5">
      <c r="A456" s="1">
        <v>442</v>
      </c>
      <c r="C456" s="8"/>
      <c r="E456" s="1">
        <v>442</v>
      </c>
    </row>
    <row r="457" spans="1:5" ht="13.5">
      <c r="A457" s="1">
        <v>443</v>
      </c>
      <c r="C457" s="8"/>
      <c r="E457" s="1">
        <v>443</v>
      </c>
    </row>
    <row r="458" spans="1:5" ht="13.5">
      <c r="A458" s="1">
        <v>444</v>
      </c>
      <c r="C458" s="8"/>
      <c r="E458" s="1">
        <v>444</v>
      </c>
    </row>
    <row r="459" spans="1:5" ht="13.5">
      <c r="A459" s="1">
        <v>445</v>
      </c>
      <c r="C459" s="8"/>
      <c r="E459" s="1">
        <v>445</v>
      </c>
    </row>
    <row r="460" spans="1:5" ht="13.5">
      <c r="A460" s="1">
        <v>446</v>
      </c>
      <c r="C460" s="8"/>
      <c r="E460" s="1">
        <v>446</v>
      </c>
    </row>
    <row r="461" spans="1:5" ht="13.5">
      <c r="A461" s="1">
        <v>447</v>
      </c>
      <c r="C461" s="8"/>
      <c r="E461" s="1">
        <v>447</v>
      </c>
    </row>
    <row r="462" spans="1:5" ht="13.5">
      <c r="A462" s="1">
        <v>448</v>
      </c>
      <c r="C462" s="8"/>
      <c r="E462" s="1">
        <v>448</v>
      </c>
    </row>
    <row r="463" spans="1:5" ht="13.5">
      <c r="A463" s="1">
        <v>449</v>
      </c>
      <c r="C463" s="8"/>
      <c r="E463" s="1">
        <v>449</v>
      </c>
    </row>
    <row r="464" spans="1:5" ht="13.5">
      <c r="A464" s="1">
        <v>450</v>
      </c>
      <c r="C464" s="8"/>
      <c r="E464" s="1">
        <v>450</v>
      </c>
    </row>
    <row r="465" spans="1:5" ht="13.5">
      <c r="A465" s="1">
        <v>451</v>
      </c>
      <c r="C465" s="8"/>
      <c r="E465" s="1">
        <v>451</v>
      </c>
    </row>
    <row r="466" spans="1:5" ht="13.5">
      <c r="A466" s="1">
        <v>452</v>
      </c>
      <c r="C466" s="8"/>
      <c r="E466" s="1">
        <v>452</v>
      </c>
    </row>
    <row r="467" spans="1:5" ht="13.5">
      <c r="A467" s="1">
        <v>453</v>
      </c>
      <c r="C467" s="8"/>
      <c r="E467" s="1">
        <v>453</v>
      </c>
    </row>
    <row r="468" spans="1:5" ht="13.5">
      <c r="A468" s="1">
        <v>454</v>
      </c>
      <c r="C468" s="8"/>
      <c r="E468" s="1">
        <v>454</v>
      </c>
    </row>
    <row r="469" spans="1:5" ht="13.5">
      <c r="A469" s="1">
        <v>455</v>
      </c>
      <c r="C469" s="8"/>
      <c r="E469" s="1">
        <v>455</v>
      </c>
    </row>
    <row r="470" spans="1:5" ht="13.5">
      <c r="A470" s="1">
        <v>456</v>
      </c>
      <c r="C470" s="8"/>
      <c r="E470" s="1">
        <v>456</v>
      </c>
    </row>
    <row r="471" spans="1:5" ht="13.5">
      <c r="A471" s="1">
        <v>457</v>
      </c>
      <c r="C471" s="8"/>
      <c r="E471" s="1">
        <v>457</v>
      </c>
    </row>
    <row r="472" spans="1:5" ht="13.5">
      <c r="A472" s="1">
        <v>458</v>
      </c>
      <c r="C472" s="8"/>
      <c r="E472" s="1">
        <v>458</v>
      </c>
    </row>
    <row r="473" spans="1:5" ht="13.5">
      <c r="A473" s="1">
        <v>459</v>
      </c>
      <c r="C473" s="8"/>
      <c r="E473" s="1">
        <v>459</v>
      </c>
    </row>
    <row r="474" spans="1:5" ht="13.5">
      <c r="A474" s="1">
        <v>460</v>
      </c>
      <c r="C474" s="8"/>
      <c r="E474" s="1">
        <v>460</v>
      </c>
    </row>
    <row r="475" spans="1:5" ht="13.5">
      <c r="A475" s="1">
        <v>461</v>
      </c>
      <c r="C475" s="8"/>
      <c r="E475" s="1">
        <v>461</v>
      </c>
    </row>
    <row r="476" spans="1:5" ht="13.5">
      <c r="A476" s="1">
        <v>462</v>
      </c>
      <c r="C476" s="8"/>
      <c r="E476" s="1">
        <v>462</v>
      </c>
    </row>
    <row r="477" spans="1:5" ht="13.5">
      <c r="A477" s="1">
        <v>463</v>
      </c>
      <c r="C477" s="8"/>
      <c r="E477" s="1">
        <v>463</v>
      </c>
    </row>
    <row r="478" spans="1:5" ht="13.5">
      <c r="A478" s="1">
        <v>464</v>
      </c>
      <c r="C478" s="8"/>
      <c r="E478" s="1">
        <v>464</v>
      </c>
    </row>
    <row r="479" spans="1:5" ht="13.5">
      <c r="A479" s="1">
        <v>465</v>
      </c>
      <c r="C479" s="8"/>
      <c r="E479" s="1">
        <v>465</v>
      </c>
    </row>
    <row r="480" spans="1:5" ht="13.5">
      <c r="A480" s="1">
        <v>466</v>
      </c>
      <c r="C480" s="8"/>
      <c r="E480" s="1">
        <v>466</v>
      </c>
    </row>
    <row r="481" spans="1:5" ht="13.5">
      <c r="A481" s="1">
        <v>467</v>
      </c>
      <c r="C481" s="8"/>
      <c r="E481" s="1">
        <v>467</v>
      </c>
    </row>
    <row r="482" spans="1:5" ht="13.5">
      <c r="A482" s="1">
        <v>468</v>
      </c>
      <c r="C482" s="8"/>
      <c r="E482" s="1">
        <v>468</v>
      </c>
    </row>
    <row r="483" spans="1:5" ht="13.5">
      <c r="A483" s="1">
        <v>469</v>
      </c>
      <c r="C483" s="8"/>
      <c r="E483" s="1">
        <v>469</v>
      </c>
    </row>
    <row r="484" spans="1:5" ht="13.5">
      <c r="A484" s="1">
        <v>470</v>
      </c>
      <c r="C484" s="8"/>
      <c r="E484" s="1">
        <v>470</v>
      </c>
    </row>
    <row r="485" spans="1:5" ht="13.5">
      <c r="A485" s="1">
        <v>471</v>
      </c>
      <c r="C485" s="8"/>
      <c r="E485" s="1">
        <v>471</v>
      </c>
    </row>
    <row r="486" spans="1:5" ht="13.5">
      <c r="A486" s="1">
        <v>472</v>
      </c>
      <c r="C486" s="8"/>
      <c r="E486" s="1">
        <v>472</v>
      </c>
    </row>
    <row r="487" spans="1:5" ht="13.5">
      <c r="A487" s="1">
        <v>473</v>
      </c>
      <c r="C487" s="8"/>
      <c r="E487" s="1">
        <v>473</v>
      </c>
    </row>
    <row r="488" spans="1:5" ht="13.5">
      <c r="A488" s="1">
        <v>474</v>
      </c>
      <c r="C488" s="8"/>
      <c r="E488" s="1">
        <v>474</v>
      </c>
    </row>
    <row r="489" spans="1:5" ht="13.5">
      <c r="A489" s="1">
        <v>475</v>
      </c>
      <c r="C489" s="8"/>
      <c r="E489" s="1">
        <v>475</v>
      </c>
    </row>
    <row r="490" spans="1:5" ht="13.5">
      <c r="A490" s="1">
        <v>476</v>
      </c>
      <c r="C490" s="8"/>
      <c r="E490" s="1">
        <v>476</v>
      </c>
    </row>
    <row r="491" spans="1:5" ht="13.5">
      <c r="A491" s="1">
        <v>477</v>
      </c>
      <c r="C491" s="8"/>
      <c r="E491" s="1">
        <v>477</v>
      </c>
    </row>
    <row r="492" spans="1:5" ht="13.5">
      <c r="A492" s="1">
        <v>478</v>
      </c>
      <c r="C492" s="8"/>
      <c r="E492" s="1">
        <v>478</v>
      </c>
    </row>
    <row r="493" spans="1:5" ht="13.5">
      <c r="A493" s="1">
        <v>479</v>
      </c>
      <c r="C493" s="8"/>
      <c r="E493" s="1">
        <v>479</v>
      </c>
    </row>
    <row r="494" spans="1:6" ht="13.5">
      <c r="A494" s="9">
        <v>480</v>
      </c>
      <c r="B494" s="5"/>
      <c r="C494" s="8"/>
      <c r="E494" s="9">
        <v>480</v>
      </c>
      <c r="F494" s="5"/>
    </row>
    <row r="495" spans="1:5" ht="13.5">
      <c r="A495" s="1">
        <v>481</v>
      </c>
      <c r="C495" s="8"/>
      <c r="E495" s="1">
        <v>481</v>
      </c>
    </row>
    <row r="496" spans="1:5" ht="13.5">
      <c r="A496" s="1">
        <v>482</v>
      </c>
      <c r="C496" s="8"/>
      <c r="E496" s="1">
        <v>482</v>
      </c>
    </row>
    <row r="497" spans="1:5" ht="13.5">
      <c r="A497" s="1">
        <v>483</v>
      </c>
      <c r="C497" s="8"/>
      <c r="E497" s="1">
        <v>483</v>
      </c>
    </row>
    <row r="498" spans="1:5" ht="13.5">
      <c r="A498" s="1">
        <v>484</v>
      </c>
      <c r="C498" s="8"/>
      <c r="E498" s="1">
        <v>484</v>
      </c>
    </row>
    <row r="499" spans="1:5" ht="13.5">
      <c r="A499" s="1">
        <v>485</v>
      </c>
      <c r="C499" s="8"/>
      <c r="E499" s="1">
        <v>485</v>
      </c>
    </row>
    <row r="500" spans="1:5" ht="13.5">
      <c r="A500" s="1">
        <v>486</v>
      </c>
      <c r="C500" s="8"/>
      <c r="E500" s="1">
        <v>486</v>
      </c>
    </row>
    <row r="501" spans="1:5" ht="13.5">
      <c r="A501" s="1">
        <v>487</v>
      </c>
      <c r="C501" s="8"/>
      <c r="E501" s="1">
        <v>487</v>
      </c>
    </row>
    <row r="502" spans="1:5" ht="13.5">
      <c r="A502" s="1">
        <v>488</v>
      </c>
      <c r="C502" s="8"/>
      <c r="E502" s="1">
        <v>488</v>
      </c>
    </row>
    <row r="503" spans="1:5" ht="13.5">
      <c r="A503" s="1">
        <v>489</v>
      </c>
      <c r="C503" s="8"/>
      <c r="E503" s="1">
        <v>489</v>
      </c>
    </row>
    <row r="504" spans="1:5" ht="13.5">
      <c r="A504" s="1">
        <v>490</v>
      </c>
      <c r="C504" s="8"/>
      <c r="E504" s="1">
        <v>490</v>
      </c>
    </row>
    <row r="505" spans="1:5" ht="13.5">
      <c r="A505" s="1">
        <v>491</v>
      </c>
      <c r="C505" s="8"/>
      <c r="E505" s="1">
        <v>491</v>
      </c>
    </row>
    <row r="506" spans="1:5" ht="13.5">
      <c r="A506" s="1">
        <v>492</v>
      </c>
      <c r="C506" s="8"/>
      <c r="E506" s="1">
        <v>492</v>
      </c>
    </row>
    <row r="507" spans="1:5" ht="13.5">
      <c r="A507" s="1">
        <v>493</v>
      </c>
      <c r="C507" s="8"/>
      <c r="E507" s="1">
        <v>493</v>
      </c>
    </row>
    <row r="508" spans="1:5" ht="13.5">
      <c r="A508" s="1">
        <v>494</v>
      </c>
      <c r="C508" s="8"/>
      <c r="E508" s="1">
        <v>494</v>
      </c>
    </row>
    <row r="509" spans="1:5" ht="13.5">
      <c r="A509" s="1">
        <v>495</v>
      </c>
      <c r="C509" s="8"/>
      <c r="E509" s="1">
        <v>495</v>
      </c>
    </row>
    <row r="510" spans="1:5" ht="13.5">
      <c r="A510" s="1">
        <v>496</v>
      </c>
      <c r="C510" s="8"/>
      <c r="E510" s="1">
        <v>496</v>
      </c>
    </row>
    <row r="511" spans="1:5" ht="13.5">
      <c r="A511" s="1">
        <v>497</v>
      </c>
      <c r="C511" s="8"/>
      <c r="E511" s="1">
        <v>497</v>
      </c>
    </row>
    <row r="512" spans="1:5" ht="13.5">
      <c r="A512" s="1">
        <v>498</v>
      </c>
      <c r="C512" s="8"/>
      <c r="E512" s="1">
        <v>498</v>
      </c>
    </row>
    <row r="513" spans="1:5" ht="13.5">
      <c r="A513" s="1">
        <v>499</v>
      </c>
      <c r="C513" s="8"/>
      <c r="E513" s="1">
        <v>499</v>
      </c>
    </row>
    <row r="514" spans="1:5" ht="13.5">
      <c r="A514" s="1">
        <v>500</v>
      </c>
      <c r="C514" s="8"/>
      <c r="E514" s="1">
        <v>500</v>
      </c>
    </row>
    <row r="515" spans="1:5" ht="13.5">
      <c r="A515" s="1">
        <v>501</v>
      </c>
      <c r="C515" s="8"/>
      <c r="E515" s="1">
        <v>501</v>
      </c>
    </row>
    <row r="516" spans="1:5" ht="13.5">
      <c r="A516" s="1">
        <v>502</v>
      </c>
      <c r="C516" s="8"/>
      <c r="E516" s="1">
        <v>502</v>
      </c>
    </row>
    <row r="517" spans="1:5" ht="13.5">
      <c r="A517" s="1">
        <v>503</v>
      </c>
      <c r="C517" s="8"/>
      <c r="E517" s="1">
        <v>503</v>
      </c>
    </row>
    <row r="518" spans="1:5" ht="13.5">
      <c r="A518" s="1">
        <v>504</v>
      </c>
      <c r="C518" s="8"/>
      <c r="E518" s="1">
        <v>504</v>
      </c>
    </row>
    <row r="519" spans="1:5" ht="13.5">
      <c r="A519" s="1">
        <v>505</v>
      </c>
      <c r="C519" s="8"/>
      <c r="E519" s="1">
        <v>505</v>
      </c>
    </row>
    <row r="520" spans="1:5" ht="13.5">
      <c r="A520" s="1">
        <v>506</v>
      </c>
      <c r="C520" s="8"/>
      <c r="E520" s="1">
        <v>506</v>
      </c>
    </row>
    <row r="521" spans="1:5" ht="13.5">
      <c r="A521" s="1">
        <v>507</v>
      </c>
      <c r="C521" s="8"/>
      <c r="E521" s="1">
        <v>507</v>
      </c>
    </row>
    <row r="522" spans="1:5" ht="13.5">
      <c r="A522" s="1">
        <v>508</v>
      </c>
      <c r="C522" s="8"/>
      <c r="E522" s="1">
        <v>508</v>
      </c>
    </row>
    <row r="523" spans="1:5" ht="13.5">
      <c r="A523" s="1">
        <v>509</v>
      </c>
      <c r="C523" s="8"/>
      <c r="E523" s="1">
        <v>509</v>
      </c>
    </row>
    <row r="524" spans="1:5" ht="13.5">
      <c r="A524" s="1">
        <v>510</v>
      </c>
      <c r="C524" s="8"/>
      <c r="E524" s="1">
        <v>510</v>
      </c>
    </row>
    <row r="525" spans="1:5" ht="13.5">
      <c r="A525" s="1">
        <v>511</v>
      </c>
      <c r="C525" s="8"/>
      <c r="E525" s="1">
        <v>511</v>
      </c>
    </row>
    <row r="526" spans="1:5" ht="13.5">
      <c r="A526" s="1">
        <v>512</v>
      </c>
      <c r="C526" s="8"/>
      <c r="E526" s="1">
        <v>512</v>
      </c>
    </row>
    <row r="527" spans="1:5" ht="13.5">
      <c r="A527" s="1">
        <v>513</v>
      </c>
      <c r="C527" s="8"/>
      <c r="E527" s="1">
        <v>513</v>
      </c>
    </row>
    <row r="528" spans="1:5" ht="13.5">
      <c r="A528" s="1">
        <v>514</v>
      </c>
      <c r="C528" s="8"/>
      <c r="E528" s="1">
        <v>514</v>
      </c>
    </row>
    <row r="529" spans="1:5" ht="13.5">
      <c r="A529" s="1">
        <v>515</v>
      </c>
      <c r="C529" s="8"/>
      <c r="E529" s="1">
        <v>515</v>
      </c>
    </row>
    <row r="530" spans="1:5" ht="13.5">
      <c r="A530" s="1">
        <v>516</v>
      </c>
      <c r="C530" s="8"/>
      <c r="E530" s="1">
        <v>516</v>
      </c>
    </row>
    <row r="531" spans="1:5" ht="13.5">
      <c r="A531" s="1">
        <v>517</v>
      </c>
      <c r="C531" s="8"/>
      <c r="E531" s="1">
        <v>517</v>
      </c>
    </row>
    <row r="532" spans="1:5" ht="13.5">
      <c r="A532" s="1">
        <v>518</v>
      </c>
      <c r="C532" s="8"/>
      <c r="E532" s="1">
        <v>518</v>
      </c>
    </row>
    <row r="533" spans="1:5" ht="13.5">
      <c r="A533" s="1">
        <v>519</v>
      </c>
      <c r="C533" s="8"/>
      <c r="E533" s="1">
        <v>519</v>
      </c>
    </row>
    <row r="534" spans="1:5" ht="13.5">
      <c r="A534" s="1">
        <v>520</v>
      </c>
      <c r="C534" s="8"/>
      <c r="E534" s="1">
        <v>520</v>
      </c>
    </row>
    <row r="535" spans="1:5" ht="13.5">
      <c r="A535" s="1">
        <v>521</v>
      </c>
      <c r="C535" s="8"/>
      <c r="E535" s="1">
        <v>521</v>
      </c>
    </row>
    <row r="536" spans="1:5" ht="13.5">
      <c r="A536" s="1">
        <v>522</v>
      </c>
      <c r="C536" s="8"/>
      <c r="E536" s="1">
        <v>522</v>
      </c>
    </row>
    <row r="537" spans="1:5" ht="13.5">
      <c r="A537" s="1">
        <v>523</v>
      </c>
      <c r="C537" s="8"/>
      <c r="E537" s="1">
        <v>523</v>
      </c>
    </row>
    <row r="538" spans="1:5" ht="13.5">
      <c r="A538" s="1">
        <v>524</v>
      </c>
      <c r="C538" s="8"/>
      <c r="E538" s="1">
        <v>524</v>
      </c>
    </row>
    <row r="539" spans="1:5" ht="13.5">
      <c r="A539" s="1">
        <v>525</v>
      </c>
      <c r="C539" s="8"/>
      <c r="E539" s="1">
        <v>525</v>
      </c>
    </row>
    <row r="540" spans="1:5" ht="13.5">
      <c r="A540" s="1">
        <v>526</v>
      </c>
      <c r="C540" s="8"/>
      <c r="E540" s="1">
        <v>526</v>
      </c>
    </row>
    <row r="541" spans="1:5" ht="13.5">
      <c r="A541" s="1">
        <v>527</v>
      </c>
      <c r="C541" s="8"/>
      <c r="E541" s="1">
        <v>527</v>
      </c>
    </row>
    <row r="542" spans="1:5" ht="13.5">
      <c r="A542" s="1">
        <v>528</v>
      </c>
      <c r="C542" s="8"/>
      <c r="E542" s="1">
        <v>528</v>
      </c>
    </row>
    <row r="543" spans="1:5" ht="13.5">
      <c r="A543" s="1">
        <v>529</v>
      </c>
      <c r="C543" s="8"/>
      <c r="E543" s="1">
        <v>529</v>
      </c>
    </row>
    <row r="544" spans="1:5" ht="13.5">
      <c r="A544" s="1">
        <v>530</v>
      </c>
      <c r="C544" s="8"/>
      <c r="E544" s="1">
        <v>530</v>
      </c>
    </row>
    <row r="545" spans="1:5" ht="13.5">
      <c r="A545" s="1">
        <v>531</v>
      </c>
      <c r="C545" s="8"/>
      <c r="E545" s="1">
        <v>531</v>
      </c>
    </row>
    <row r="546" spans="1:5" ht="13.5">
      <c r="A546" s="1">
        <v>532</v>
      </c>
      <c r="C546" s="8"/>
      <c r="E546" s="1">
        <v>532</v>
      </c>
    </row>
    <row r="547" spans="1:5" ht="13.5">
      <c r="A547" s="1">
        <v>533</v>
      </c>
      <c r="C547" s="8"/>
      <c r="E547" s="1">
        <v>533</v>
      </c>
    </row>
    <row r="548" spans="1:5" ht="13.5">
      <c r="A548" s="1">
        <v>534</v>
      </c>
      <c r="C548" s="8"/>
      <c r="E548" s="1">
        <v>534</v>
      </c>
    </row>
    <row r="549" spans="1:5" ht="13.5">
      <c r="A549" s="1">
        <v>535</v>
      </c>
      <c r="C549" s="8"/>
      <c r="E549" s="1">
        <v>535</v>
      </c>
    </row>
    <row r="550" spans="1:5" ht="13.5">
      <c r="A550" s="1">
        <v>536</v>
      </c>
      <c r="C550" s="8"/>
      <c r="E550" s="1">
        <v>536</v>
      </c>
    </row>
    <row r="551" spans="1:5" ht="13.5">
      <c r="A551" s="1">
        <v>537</v>
      </c>
      <c r="C551" s="8"/>
      <c r="E551" s="1">
        <v>537</v>
      </c>
    </row>
    <row r="552" spans="1:5" ht="13.5">
      <c r="A552" s="1">
        <v>538</v>
      </c>
      <c r="C552" s="8"/>
      <c r="E552" s="1">
        <v>538</v>
      </c>
    </row>
    <row r="553" spans="1:5" ht="13.5">
      <c r="A553" s="1">
        <v>539</v>
      </c>
      <c r="C553" s="8"/>
      <c r="E553" s="1">
        <v>539</v>
      </c>
    </row>
    <row r="554" spans="1:6" ht="13.5">
      <c r="A554" s="9">
        <v>540</v>
      </c>
      <c r="B554" s="5"/>
      <c r="C554" s="8"/>
      <c r="E554" s="9">
        <v>540</v>
      </c>
      <c r="F554" s="5"/>
    </row>
    <row r="555" spans="1:5" ht="13.5">
      <c r="A555" s="1">
        <v>541</v>
      </c>
      <c r="C555" s="8"/>
      <c r="E555" s="1">
        <v>541</v>
      </c>
    </row>
    <row r="556" spans="1:5" ht="13.5">
      <c r="A556" s="1">
        <v>542</v>
      </c>
      <c r="C556" s="8"/>
      <c r="E556" s="1">
        <v>542</v>
      </c>
    </row>
    <row r="557" spans="1:5" ht="13.5">
      <c r="A557" s="1">
        <v>543</v>
      </c>
      <c r="C557" s="8"/>
      <c r="E557" s="1">
        <v>543</v>
      </c>
    </row>
    <row r="558" spans="1:5" ht="13.5">
      <c r="A558" s="1">
        <v>544</v>
      </c>
      <c r="C558" s="8"/>
      <c r="E558" s="1">
        <v>544</v>
      </c>
    </row>
    <row r="559" spans="1:5" ht="13.5">
      <c r="A559" s="1">
        <v>545</v>
      </c>
      <c r="C559" s="8"/>
      <c r="E559" s="1">
        <v>545</v>
      </c>
    </row>
    <row r="560" spans="1:5" ht="13.5">
      <c r="A560" s="1">
        <v>546</v>
      </c>
      <c r="C560" s="8"/>
      <c r="E560" s="1">
        <v>546</v>
      </c>
    </row>
    <row r="561" spans="1:5" ht="13.5">
      <c r="A561" s="1">
        <v>547</v>
      </c>
      <c r="C561" s="8"/>
      <c r="E561" s="1">
        <v>547</v>
      </c>
    </row>
    <row r="562" spans="1:5" ht="13.5">
      <c r="A562" s="1">
        <v>548</v>
      </c>
      <c r="C562" s="8"/>
      <c r="E562" s="1">
        <v>548</v>
      </c>
    </row>
    <row r="563" spans="1:5" ht="13.5">
      <c r="A563" s="1">
        <v>549</v>
      </c>
      <c r="C563" s="8"/>
      <c r="E563" s="1">
        <v>549</v>
      </c>
    </row>
    <row r="564" spans="1:5" ht="13.5">
      <c r="A564" s="1">
        <v>550</v>
      </c>
      <c r="C564" s="8"/>
      <c r="E564" s="1">
        <v>550</v>
      </c>
    </row>
    <row r="565" spans="1:5" ht="13.5">
      <c r="A565" s="1">
        <v>551</v>
      </c>
      <c r="C565" s="8"/>
      <c r="E565" s="1">
        <v>551</v>
      </c>
    </row>
    <row r="566" spans="1:5" ht="13.5">
      <c r="A566" s="1">
        <v>552</v>
      </c>
      <c r="C566" s="8"/>
      <c r="E566" s="1">
        <v>552</v>
      </c>
    </row>
    <row r="567" spans="1:5" ht="13.5">
      <c r="A567" s="1">
        <v>553</v>
      </c>
      <c r="C567" s="8"/>
      <c r="E567" s="1">
        <v>553</v>
      </c>
    </row>
    <row r="568" spans="1:5" ht="13.5">
      <c r="A568" s="1">
        <v>554</v>
      </c>
      <c r="C568" s="8"/>
      <c r="E568" s="1">
        <v>554</v>
      </c>
    </row>
    <row r="569" spans="1:5" ht="13.5">
      <c r="A569" s="1">
        <v>555</v>
      </c>
      <c r="C569" s="8"/>
      <c r="E569" s="1">
        <v>555</v>
      </c>
    </row>
    <row r="570" spans="1:5" ht="13.5">
      <c r="A570" s="1">
        <v>556</v>
      </c>
      <c r="C570" s="8"/>
      <c r="E570" s="1">
        <v>556</v>
      </c>
    </row>
    <row r="571" spans="1:5" ht="13.5">
      <c r="A571" s="1">
        <v>557</v>
      </c>
      <c r="C571" s="8"/>
      <c r="E571" s="1">
        <v>557</v>
      </c>
    </row>
    <row r="572" spans="1:5" ht="13.5">
      <c r="A572" s="1">
        <v>558</v>
      </c>
      <c r="C572" s="8"/>
      <c r="E572" s="1">
        <v>558</v>
      </c>
    </row>
    <row r="573" spans="1:5" ht="13.5">
      <c r="A573" s="1">
        <v>559</v>
      </c>
      <c r="C573" s="8"/>
      <c r="E573" s="1">
        <v>559</v>
      </c>
    </row>
    <row r="574" spans="1:5" ht="13.5">
      <c r="A574" s="1">
        <v>560</v>
      </c>
      <c r="C574" s="8"/>
      <c r="E574" s="1">
        <v>560</v>
      </c>
    </row>
    <row r="575" spans="1:5" ht="13.5">
      <c r="A575" s="1">
        <v>561</v>
      </c>
      <c r="C575" s="8"/>
      <c r="E575" s="1">
        <v>561</v>
      </c>
    </row>
    <row r="576" spans="1:5" ht="13.5">
      <c r="A576" s="1">
        <v>562</v>
      </c>
      <c r="C576" s="8"/>
      <c r="E576" s="1">
        <v>562</v>
      </c>
    </row>
    <row r="577" spans="1:5" ht="13.5">
      <c r="A577" s="1">
        <v>563</v>
      </c>
      <c r="C577" s="8"/>
      <c r="E577" s="1">
        <v>563</v>
      </c>
    </row>
    <row r="578" spans="1:5" ht="13.5">
      <c r="A578" s="1">
        <v>564</v>
      </c>
      <c r="C578" s="8"/>
      <c r="E578" s="1">
        <v>564</v>
      </c>
    </row>
    <row r="579" spans="1:5" ht="13.5">
      <c r="A579" s="1">
        <v>565</v>
      </c>
      <c r="C579" s="8"/>
      <c r="E579" s="1">
        <v>565</v>
      </c>
    </row>
    <row r="580" spans="1:5" ht="13.5">
      <c r="A580" s="1">
        <v>566</v>
      </c>
      <c r="C580" s="8"/>
      <c r="E580" s="1">
        <v>566</v>
      </c>
    </row>
    <row r="581" spans="1:5" ht="13.5">
      <c r="A581" s="1">
        <v>567</v>
      </c>
      <c r="C581" s="8"/>
      <c r="E581" s="1">
        <v>567</v>
      </c>
    </row>
    <row r="582" spans="1:5" ht="13.5">
      <c r="A582" s="1">
        <v>568</v>
      </c>
      <c r="C582" s="8"/>
      <c r="E582" s="1">
        <v>568</v>
      </c>
    </row>
    <row r="583" spans="1:5" ht="13.5">
      <c r="A583" s="1">
        <v>569</v>
      </c>
      <c r="C583" s="8"/>
      <c r="E583" s="1">
        <v>569</v>
      </c>
    </row>
    <row r="584" spans="1:5" ht="13.5">
      <c r="A584" s="1">
        <v>570</v>
      </c>
      <c r="C584" s="8"/>
      <c r="E584" s="1">
        <v>570</v>
      </c>
    </row>
    <row r="585" spans="1:5" ht="13.5">
      <c r="A585" s="1">
        <v>571</v>
      </c>
      <c r="C585" s="8"/>
      <c r="E585" s="1">
        <v>571</v>
      </c>
    </row>
    <row r="586" spans="1:5" ht="13.5">
      <c r="A586" s="1">
        <v>572</v>
      </c>
      <c r="C586" s="8"/>
      <c r="E586" s="1">
        <v>572</v>
      </c>
    </row>
    <row r="587" spans="1:5" ht="13.5">
      <c r="A587" s="1">
        <v>573</v>
      </c>
      <c r="C587" s="8"/>
      <c r="E587" s="1">
        <v>573</v>
      </c>
    </row>
    <row r="588" spans="1:5" ht="13.5">
      <c r="A588" s="1">
        <v>574</v>
      </c>
      <c r="C588" s="8"/>
      <c r="E588" s="1">
        <v>574</v>
      </c>
    </row>
    <row r="589" spans="1:5" ht="13.5">
      <c r="A589" s="1">
        <v>575</v>
      </c>
      <c r="C589" s="8"/>
      <c r="E589" s="1">
        <v>575</v>
      </c>
    </row>
    <row r="590" spans="1:5" ht="13.5">
      <c r="A590" s="1">
        <v>576</v>
      </c>
      <c r="C590" s="8"/>
      <c r="E590" s="1">
        <v>576</v>
      </c>
    </row>
    <row r="591" spans="1:5" ht="13.5">
      <c r="A591" s="1">
        <v>577</v>
      </c>
      <c r="C591" s="8"/>
      <c r="E591" s="1">
        <v>577</v>
      </c>
    </row>
    <row r="592" spans="1:5" ht="13.5">
      <c r="A592" s="1">
        <v>578</v>
      </c>
      <c r="C592" s="8"/>
      <c r="E592" s="1">
        <v>578</v>
      </c>
    </row>
    <row r="593" spans="1:5" ht="13.5">
      <c r="A593" s="1">
        <v>579</v>
      </c>
      <c r="C593" s="8"/>
      <c r="E593" s="1">
        <v>579</v>
      </c>
    </row>
    <row r="594" spans="1:5" ht="13.5">
      <c r="A594" s="1">
        <v>580</v>
      </c>
      <c r="C594" s="8"/>
      <c r="E594" s="1">
        <v>580</v>
      </c>
    </row>
    <row r="595" spans="1:5" ht="13.5">
      <c r="A595" s="1">
        <v>581</v>
      </c>
      <c r="C595" s="8"/>
      <c r="E595" s="1">
        <v>581</v>
      </c>
    </row>
    <row r="596" spans="1:5" ht="13.5">
      <c r="A596" s="1">
        <v>582</v>
      </c>
      <c r="C596" s="8"/>
      <c r="E596" s="1">
        <v>582</v>
      </c>
    </row>
    <row r="597" spans="1:5" ht="13.5">
      <c r="A597" s="1">
        <v>583</v>
      </c>
      <c r="C597" s="8"/>
      <c r="E597" s="1">
        <v>583</v>
      </c>
    </row>
    <row r="598" spans="1:5" ht="13.5">
      <c r="A598" s="1">
        <v>584</v>
      </c>
      <c r="C598" s="8"/>
      <c r="E598" s="1">
        <v>584</v>
      </c>
    </row>
    <row r="599" spans="1:5" ht="13.5">
      <c r="A599" s="1">
        <v>585</v>
      </c>
      <c r="C599" s="8"/>
      <c r="E599" s="1">
        <v>585</v>
      </c>
    </row>
    <row r="600" spans="1:5" ht="13.5">
      <c r="A600" s="1">
        <v>586</v>
      </c>
      <c r="C600" s="8"/>
      <c r="E600" s="1">
        <v>586</v>
      </c>
    </row>
    <row r="601" spans="1:5" ht="13.5">
      <c r="A601" s="1">
        <v>587</v>
      </c>
      <c r="C601" s="8"/>
      <c r="E601" s="1">
        <v>587</v>
      </c>
    </row>
    <row r="602" spans="1:5" ht="13.5">
      <c r="A602" s="1">
        <v>588</v>
      </c>
      <c r="C602" s="8"/>
      <c r="E602" s="1">
        <v>588</v>
      </c>
    </row>
    <row r="603" spans="1:5" ht="13.5">
      <c r="A603" s="1">
        <v>589</v>
      </c>
      <c r="C603" s="8"/>
      <c r="E603" s="1">
        <v>589</v>
      </c>
    </row>
    <row r="604" spans="1:5" ht="13.5">
      <c r="A604" s="1">
        <v>590</v>
      </c>
      <c r="C604" s="8"/>
      <c r="E604" s="1">
        <v>590</v>
      </c>
    </row>
    <row r="605" spans="1:5" ht="13.5">
      <c r="A605" s="1">
        <v>591</v>
      </c>
      <c r="C605" s="8"/>
      <c r="E605" s="1">
        <v>591</v>
      </c>
    </row>
    <row r="606" spans="1:5" ht="13.5">
      <c r="A606" s="1">
        <v>592</v>
      </c>
      <c r="C606" s="8"/>
      <c r="E606" s="1">
        <v>592</v>
      </c>
    </row>
    <row r="607" spans="1:5" ht="13.5">
      <c r="A607" s="1">
        <v>593</v>
      </c>
      <c r="C607" s="8"/>
      <c r="E607" s="1">
        <v>593</v>
      </c>
    </row>
    <row r="608" spans="1:5" ht="13.5">
      <c r="A608" s="1">
        <v>594</v>
      </c>
      <c r="C608" s="8"/>
      <c r="E608" s="1">
        <v>594</v>
      </c>
    </row>
    <row r="609" spans="1:5" ht="13.5">
      <c r="A609" s="1">
        <v>595</v>
      </c>
      <c r="C609" s="8"/>
      <c r="E609" s="1">
        <v>595</v>
      </c>
    </row>
    <row r="610" spans="1:5" ht="13.5">
      <c r="A610" s="1">
        <v>596</v>
      </c>
      <c r="C610" s="8"/>
      <c r="E610" s="1">
        <v>596</v>
      </c>
    </row>
    <row r="611" spans="1:5" ht="13.5">
      <c r="A611" s="1">
        <v>597</v>
      </c>
      <c r="C611" s="8"/>
      <c r="E611" s="1">
        <v>597</v>
      </c>
    </row>
    <row r="612" spans="1:5" ht="13.5">
      <c r="A612" s="1">
        <v>598</v>
      </c>
      <c r="C612" s="8"/>
      <c r="E612" s="1">
        <v>598</v>
      </c>
    </row>
    <row r="613" spans="1:5" ht="13.5">
      <c r="A613" s="1">
        <v>599</v>
      </c>
      <c r="C613" s="8"/>
      <c r="E613" s="1">
        <v>599</v>
      </c>
    </row>
    <row r="614" spans="1:6" ht="13.5">
      <c r="A614" s="9">
        <v>600</v>
      </c>
      <c r="B614" s="5"/>
      <c r="C614" s="8"/>
      <c r="E614" s="9">
        <v>600</v>
      </c>
      <c r="F614" s="5"/>
    </row>
    <row r="615" spans="1:5" ht="13.5">
      <c r="A615" s="1">
        <v>601</v>
      </c>
      <c r="C615" s="8"/>
      <c r="E615" s="1">
        <v>601</v>
      </c>
    </row>
    <row r="616" spans="1:5" ht="13.5">
      <c r="A616" s="1">
        <v>602</v>
      </c>
      <c r="C616" s="8"/>
      <c r="E616" s="1">
        <v>602</v>
      </c>
    </row>
    <row r="617" spans="1:5" ht="13.5">
      <c r="A617" s="1">
        <v>603</v>
      </c>
      <c r="C617" s="8"/>
      <c r="E617" s="1">
        <v>603</v>
      </c>
    </row>
    <row r="618" spans="1:5" ht="13.5">
      <c r="A618" s="1">
        <v>604</v>
      </c>
      <c r="C618" s="8"/>
      <c r="E618" s="1">
        <v>604</v>
      </c>
    </row>
    <row r="619" spans="1:5" ht="13.5">
      <c r="A619" s="1">
        <v>605</v>
      </c>
      <c r="C619" s="8"/>
      <c r="E619" s="1">
        <v>605</v>
      </c>
    </row>
    <row r="620" spans="1:5" ht="13.5">
      <c r="A620" s="1">
        <v>606</v>
      </c>
      <c r="C620" s="8"/>
      <c r="E620" s="1">
        <v>606</v>
      </c>
    </row>
    <row r="621" spans="1:5" ht="13.5">
      <c r="A621" s="1">
        <v>607</v>
      </c>
      <c r="C621" s="8"/>
      <c r="E621" s="1">
        <v>607</v>
      </c>
    </row>
    <row r="622" spans="1:5" ht="13.5">
      <c r="A622" s="1">
        <v>608</v>
      </c>
      <c r="C622" s="8"/>
      <c r="E622" s="1">
        <v>608</v>
      </c>
    </row>
    <row r="623" spans="1:5" ht="13.5">
      <c r="A623" s="1">
        <v>609</v>
      </c>
      <c r="C623" s="8"/>
      <c r="E623" s="1">
        <v>609</v>
      </c>
    </row>
    <row r="624" spans="1:5" ht="13.5">
      <c r="A624" s="1">
        <v>610</v>
      </c>
      <c r="C624" s="8"/>
      <c r="E624" s="1">
        <v>610</v>
      </c>
    </row>
    <row r="625" spans="1:5" ht="13.5">
      <c r="A625" s="1">
        <v>611</v>
      </c>
      <c r="C625" s="8"/>
      <c r="E625" s="1">
        <v>611</v>
      </c>
    </row>
    <row r="626" spans="1:5" ht="13.5">
      <c r="A626" s="1">
        <v>612</v>
      </c>
      <c r="C626" s="8"/>
      <c r="E626" s="1">
        <v>612</v>
      </c>
    </row>
    <row r="627" spans="1:5" ht="13.5">
      <c r="A627" s="1">
        <v>613</v>
      </c>
      <c r="C627" s="8"/>
      <c r="E627" s="1">
        <v>613</v>
      </c>
    </row>
    <row r="628" spans="1:5" ht="13.5">
      <c r="A628" s="1">
        <v>614</v>
      </c>
      <c r="C628" s="8"/>
      <c r="E628" s="1">
        <v>614</v>
      </c>
    </row>
    <row r="629" spans="1:5" ht="13.5">
      <c r="A629" s="1">
        <v>615</v>
      </c>
      <c r="C629" s="8"/>
      <c r="E629" s="1">
        <v>615</v>
      </c>
    </row>
    <row r="630" spans="1:5" ht="13.5">
      <c r="A630" s="1">
        <v>616</v>
      </c>
      <c r="C630" s="8"/>
      <c r="E630" s="1">
        <v>616</v>
      </c>
    </row>
    <row r="631" spans="1:5" ht="13.5">
      <c r="A631" s="1">
        <v>617</v>
      </c>
      <c r="C631" s="8"/>
      <c r="E631" s="1">
        <v>617</v>
      </c>
    </row>
    <row r="632" spans="1:5" ht="13.5">
      <c r="A632" s="1">
        <v>618</v>
      </c>
      <c r="C632" s="8"/>
      <c r="E632" s="1">
        <v>618</v>
      </c>
    </row>
    <row r="633" spans="1:5" ht="13.5">
      <c r="A633" s="1">
        <v>619</v>
      </c>
      <c r="C633" s="8"/>
      <c r="E633" s="1">
        <v>619</v>
      </c>
    </row>
    <row r="634" spans="1:5" ht="13.5">
      <c r="A634" s="1">
        <v>620</v>
      </c>
      <c r="C634" s="8"/>
      <c r="E634" s="1">
        <v>620</v>
      </c>
    </row>
    <row r="635" spans="1:5" ht="13.5">
      <c r="A635" s="1">
        <v>621</v>
      </c>
      <c r="C635" s="8"/>
      <c r="E635" s="1">
        <v>621</v>
      </c>
    </row>
    <row r="636" spans="1:5" ht="13.5">
      <c r="A636" s="1">
        <v>622</v>
      </c>
      <c r="C636" s="8"/>
      <c r="E636" s="1">
        <v>622</v>
      </c>
    </row>
    <row r="637" spans="1:5" ht="13.5">
      <c r="A637" s="1">
        <v>623</v>
      </c>
      <c r="C637" s="8"/>
      <c r="E637" s="1">
        <v>623</v>
      </c>
    </row>
    <row r="638" spans="1:5" ht="13.5">
      <c r="A638" s="1">
        <v>624</v>
      </c>
      <c r="C638" s="8"/>
      <c r="E638" s="1">
        <v>624</v>
      </c>
    </row>
    <row r="639" spans="1:5" ht="13.5">
      <c r="A639" s="1">
        <v>625</v>
      </c>
      <c r="C639" s="8"/>
      <c r="E639" s="1">
        <v>625</v>
      </c>
    </row>
    <row r="640" spans="1:5" ht="13.5">
      <c r="A640" s="1">
        <v>626</v>
      </c>
      <c r="C640" s="8"/>
      <c r="E640" s="1">
        <v>626</v>
      </c>
    </row>
    <row r="641" spans="1:5" ht="13.5">
      <c r="A641" s="1">
        <v>627</v>
      </c>
      <c r="C641" s="8"/>
      <c r="E641" s="1">
        <v>627</v>
      </c>
    </row>
    <row r="642" spans="1:5" ht="13.5">
      <c r="A642" s="1">
        <v>628</v>
      </c>
      <c r="C642" s="8"/>
      <c r="E642" s="1">
        <v>628</v>
      </c>
    </row>
    <row r="643" spans="1:5" ht="13.5">
      <c r="A643" s="1">
        <v>629</v>
      </c>
      <c r="C643" s="8"/>
      <c r="E643" s="1">
        <v>629</v>
      </c>
    </row>
    <row r="644" spans="1:5" ht="13.5">
      <c r="A644" s="1">
        <v>630</v>
      </c>
      <c r="C644" s="8"/>
      <c r="E644" s="1">
        <v>630</v>
      </c>
    </row>
    <row r="645" spans="1:5" ht="13.5">
      <c r="A645" s="1">
        <v>631</v>
      </c>
      <c r="C645" s="8"/>
      <c r="E645" s="1">
        <v>631</v>
      </c>
    </row>
    <row r="646" spans="1:5" ht="13.5">
      <c r="A646" s="1">
        <v>632</v>
      </c>
      <c r="C646" s="8"/>
      <c r="E646" s="1">
        <v>632</v>
      </c>
    </row>
    <row r="647" spans="1:5" ht="13.5">
      <c r="A647" s="1">
        <v>633</v>
      </c>
      <c r="C647" s="8"/>
      <c r="E647" s="1">
        <v>633</v>
      </c>
    </row>
    <row r="648" spans="1:5" ht="13.5">
      <c r="A648" s="1">
        <v>634</v>
      </c>
      <c r="C648" s="8"/>
      <c r="E648" s="1">
        <v>634</v>
      </c>
    </row>
    <row r="649" spans="1:5" ht="13.5">
      <c r="A649" s="1">
        <v>635</v>
      </c>
      <c r="C649" s="8"/>
      <c r="E649" s="1">
        <v>635</v>
      </c>
    </row>
    <row r="650" spans="1:5" ht="13.5">
      <c r="A650" s="1">
        <v>636</v>
      </c>
      <c r="C650" s="8"/>
      <c r="E650" s="1">
        <v>636</v>
      </c>
    </row>
    <row r="651" spans="1:5" ht="13.5">
      <c r="A651" s="1">
        <v>637</v>
      </c>
      <c r="C651" s="8"/>
      <c r="E651" s="1">
        <v>637</v>
      </c>
    </row>
    <row r="652" spans="1:5" ht="13.5">
      <c r="A652" s="1">
        <v>638</v>
      </c>
      <c r="C652" s="8"/>
      <c r="E652" s="1">
        <v>638</v>
      </c>
    </row>
    <row r="653" spans="1:5" ht="13.5">
      <c r="A653" s="1">
        <v>639</v>
      </c>
      <c r="C653" s="8"/>
      <c r="E653" s="1">
        <v>639</v>
      </c>
    </row>
    <row r="654" spans="1:5" ht="13.5">
      <c r="A654" s="1">
        <v>640</v>
      </c>
      <c r="C654" s="8"/>
      <c r="E654" s="1">
        <v>640</v>
      </c>
    </row>
    <row r="655" spans="1:5" ht="13.5">
      <c r="A655" s="1">
        <v>641</v>
      </c>
      <c r="C655" s="8"/>
      <c r="E655" s="1">
        <v>641</v>
      </c>
    </row>
    <row r="656" spans="1:5" ht="13.5">
      <c r="A656" s="1">
        <v>642</v>
      </c>
      <c r="C656" s="8"/>
      <c r="E656" s="1">
        <v>642</v>
      </c>
    </row>
    <row r="657" spans="1:5" ht="13.5">
      <c r="A657" s="1">
        <v>643</v>
      </c>
      <c r="C657" s="8"/>
      <c r="E657" s="1">
        <v>643</v>
      </c>
    </row>
    <row r="658" spans="1:5" ht="13.5">
      <c r="A658" s="1">
        <v>644</v>
      </c>
      <c r="C658" s="8"/>
      <c r="E658" s="1">
        <v>644</v>
      </c>
    </row>
    <row r="659" spans="1:5" ht="13.5">
      <c r="A659" s="1">
        <v>645</v>
      </c>
      <c r="C659" s="8"/>
      <c r="E659" s="1">
        <v>645</v>
      </c>
    </row>
    <row r="660" spans="1:5" ht="13.5">
      <c r="A660" s="1">
        <v>646</v>
      </c>
      <c r="C660" s="8"/>
      <c r="E660" s="1">
        <v>646</v>
      </c>
    </row>
    <row r="661" spans="1:5" ht="13.5">
      <c r="A661" s="1">
        <v>647</v>
      </c>
      <c r="C661" s="8"/>
      <c r="E661" s="1">
        <v>647</v>
      </c>
    </row>
    <row r="662" spans="1:5" ht="13.5">
      <c r="A662" s="1">
        <v>648</v>
      </c>
      <c r="C662" s="8"/>
      <c r="E662" s="1">
        <v>648</v>
      </c>
    </row>
    <row r="663" spans="1:5" ht="13.5">
      <c r="A663" s="1">
        <v>649</v>
      </c>
      <c r="C663" s="8"/>
      <c r="E663" s="1">
        <v>649</v>
      </c>
    </row>
    <row r="664" spans="1:5" ht="13.5">
      <c r="A664" s="1">
        <v>650</v>
      </c>
      <c r="C664" s="8"/>
      <c r="E664" s="1">
        <v>650</v>
      </c>
    </row>
    <row r="665" spans="1:5" ht="13.5">
      <c r="A665" s="1">
        <v>651</v>
      </c>
      <c r="C665" s="8"/>
      <c r="E665" s="1">
        <v>651</v>
      </c>
    </row>
    <row r="666" spans="1:5" ht="13.5">
      <c r="A666" s="1">
        <v>652</v>
      </c>
      <c r="C666" s="8"/>
      <c r="E666" s="1">
        <v>652</v>
      </c>
    </row>
    <row r="667" spans="1:5" ht="13.5">
      <c r="A667" s="1">
        <v>653</v>
      </c>
      <c r="C667" s="8"/>
      <c r="E667" s="1">
        <v>653</v>
      </c>
    </row>
    <row r="668" spans="1:5" ht="13.5">
      <c r="A668" s="1">
        <v>654</v>
      </c>
      <c r="C668" s="8"/>
      <c r="E668" s="1">
        <v>654</v>
      </c>
    </row>
    <row r="669" spans="1:5" ht="13.5">
      <c r="A669" s="1">
        <v>655</v>
      </c>
      <c r="C669" s="8"/>
      <c r="E669" s="1">
        <v>655</v>
      </c>
    </row>
    <row r="670" spans="1:5" ht="13.5">
      <c r="A670" s="1">
        <v>656</v>
      </c>
      <c r="C670" s="8"/>
      <c r="E670" s="1">
        <v>656</v>
      </c>
    </row>
    <row r="671" spans="1:5" ht="13.5">
      <c r="A671" s="1">
        <v>657</v>
      </c>
      <c r="C671" s="8"/>
      <c r="E671" s="1">
        <v>657</v>
      </c>
    </row>
    <row r="672" spans="1:5" ht="13.5">
      <c r="A672" s="1">
        <v>658</v>
      </c>
      <c r="C672" s="8"/>
      <c r="E672" s="1">
        <v>658</v>
      </c>
    </row>
    <row r="673" spans="1:5" ht="13.5">
      <c r="A673" s="1">
        <v>659</v>
      </c>
      <c r="C673" s="8"/>
      <c r="E673" s="1">
        <v>659</v>
      </c>
    </row>
    <row r="674" spans="1:5" ht="13.5">
      <c r="A674" s="1">
        <v>660</v>
      </c>
      <c r="C674" s="8"/>
      <c r="E674" s="1">
        <v>660</v>
      </c>
    </row>
    <row r="675" spans="1:5" ht="13.5">
      <c r="A675" s="1">
        <v>661</v>
      </c>
      <c r="C675" s="8"/>
      <c r="E675" s="1">
        <v>661</v>
      </c>
    </row>
    <row r="676" spans="1:5" ht="13.5">
      <c r="A676" s="1">
        <v>662</v>
      </c>
      <c r="C676" s="8"/>
      <c r="E676" s="1">
        <v>662</v>
      </c>
    </row>
    <row r="677" spans="1:5" ht="13.5">
      <c r="A677" s="1">
        <v>663</v>
      </c>
      <c r="C677" s="8"/>
      <c r="E677" s="1">
        <v>663</v>
      </c>
    </row>
    <row r="678" spans="1:5" ht="13.5">
      <c r="A678" s="1">
        <v>664</v>
      </c>
      <c r="C678" s="8"/>
      <c r="E678" s="1">
        <v>664</v>
      </c>
    </row>
    <row r="679" spans="1:5" ht="13.5">
      <c r="A679" s="1">
        <v>665</v>
      </c>
      <c r="C679" s="8"/>
      <c r="E679" s="1">
        <v>665</v>
      </c>
    </row>
    <row r="680" spans="1:5" ht="13.5">
      <c r="A680" s="1">
        <v>666</v>
      </c>
      <c r="C680" s="8"/>
      <c r="E680" s="1">
        <v>666</v>
      </c>
    </row>
    <row r="681" spans="1:5" ht="13.5">
      <c r="A681" s="1">
        <v>667</v>
      </c>
      <c r="C681" s="8"/>
      <c r="E681" s="1">
        <v>667</v>
      </c>
    </row>
    <row r="682" spans="1:5" ht="13.5">
      <c r="A682" s="1">
        <v>668</v>
      </c>
      <c r="C682" s="8"/>
      <c r="E682" s="1">
        <v>668</v>
      </c>
    </row>
    <row r="683" spans="1:5" ht="13.5">
      <c r="A683" s="1">
        <v>669</v>
      </c>
      <c r="C683" s="8"/>
      <c r="E683" s="1">
        <v>669</v>
      </c>
    </row>
    <row r="684" spans="1:5" ht="13.5">
      <c r="A684" s="1">
        <v>670</v>
      </c>
      <c r="C684" s="8"/>
      <c r="E684" s="1">
        <v>670</v>
      </c>
    </row>
    <row r="685" spans="1:5" ht="13.5">
      <c r="A685" s="1">
        <v>671</v>
      </c>
      <c r="C685" s="8"/>
      <c r="E685" s="1">
        <v>671</v>
      </c>
    </row>
    <row r="686" spans="1:5" ht="13.5">
      <c r="A686" s="1">
        <v>672</v>
      </c>
      <c r="C686" s="8"/>
      <c r="E686" s="1">
        <v>672</v>
      </c>
    </row>
    <row r="687" spans="1:5" ht="13.5">
      <c r="A687" s="1">
        <v>673</v>
      </c>
      <c r="C687" s="8"/>
      <c r="E687" s="1">
        <v>673</v>
      </c>
    </row>
    <row r="688" spans="1:5" ht="13.5">
      <c r="A688" s="1">
        <v>674</v>
      </c>
      <c r="C688" s="8"/>
      <c r="E688" s="1">
        <v>674</v>
      </c>
    </row>
    <row r="689" spans="1:5" ht="13.5">
      <c r="A689" s="1">
        <v>675</v>
      </c>
      <c r="C689" s="8"/>
      <c r="E689" s="1">
        <v>675</v>
      </c>
    </row>
    <row r="690" spans="1:5" ht="13.5">
      <c r="A690" s="1">
        <v>676</v>
      </c>
      <c r="C690" s="8"/>
      <c r="E690" s="1">
        <v>676</v>
      </c>
    </row>
    <row r="691" spans="1:5" ht="13.5">
      <c r="A691" s="1">
        <v>677</v>
      </c>
      <c r="C691" s="8"/>
      <c r="E691" s="1">
        <v>677</v>
      </c>
    </row>
    <row r="692" spans="1:5" ht="13.5">
      <c r="A692" s="1">
        <v>678</v>
      </c>
      <c r="C692" s="8"/>
      <c r="E692" s="1">
        <v>678</v>
      </c>
    </row>
    <row r="693" spans="1:5" ht="13.5">
      <c r="A693" s="1">
        <v>679</v>
      </c>
      <c r="C693" s="8"/>
      <c r="E693" s="1">
        <v>679</v>
      </c>
    </row>
    <row r="694" spans="1:5" ht="13.5">
      <c r="A694" s="1">
        <v>680</v>
      </c>
      <c r="C694" s="8"/>
      <c r="E694" s="1">
        <v>680</v>
      </c>
    </row>
    <row r="695" spans="1:5" ht="13.5">
      <c r="A695" s="1">
        <v>681</v>
      </c>
      <c r="C695" s="8"/>
      <c r="E695" s="1">
        <v>681</v>
      </c>
    </row>
    <row r="696" spans="1:5" ht="13.5">
      <c r="A696" s="1">
        <v>682</v>
      </c>
      <c r="C696" s="8"/>
      <c r="E696" s="1">
        <v>682</v>
      </c>
    </row>
    <row r="697" spans="1:5" ht="13.5">
      <c r="A697" s="1">
        <v>683</v>
      </c>
      <c r="C697" s="8"/>
      <c r="E697" s="1">
        <v>683</v>
      </c>
    </row>
    <row r="698" spans="1:5" ht="13.5">
      <c r="A698" s="1">
        <v>684</v>
      </c>
      <c r="C698" s="8"/>
      <c r="E698" s="1">
        <v>684</v>
      </c>
    </row>
    <row r="699" spans="1:5" ht="13.5">
      <c r="A699" s="1">
        <v>685</v>
      </c>
      <c r="C699" s="8"/>
      <c r="E699" s="1">
        <v>685</v>
      </c>
    </row>
    <row r="700" spans="1:5" ht="13.5">
      <c r="A700" s="1">
        <v>686</v>
      </c>
      <c r="C700" s="8"/>
      <c r="E700" s="1">
        <v>686</v>
      </c>
    </row>
    <row r="701" spans="1:5" ht="13.5">
      <c r="A701" s="1">
        <v>687</v>
      </c>
      <c r="C701" s="8"/>
      <c r="E701" s="1">
        <v>687</v>
      </c>
    </row>
    <row r="702" spans="1:5" ht="13.5">
      <c r="A702" s="1">
        <v>688</v>
      </c>
      <c r="C702" s="8"/>
      <c r="E702" s="1">
        <v>688</v>
      </c>
    </row>
    <row r="703" spans="1:5" ht="13.5">
      <c r="A703" s="1">
        <v>689</v>
      </c>
      <c r="C703" s="8"/>
      <c r="E703" s="1">
        <v>689</v>
      </c>
    </row>
    <row r="704" spans="1:5" ht="13.5">
      <c r="A704" s="1">
        <v>690</v>
      </c>
      <c r="C704" s="8"/>
      <c r="E704" s="1">
        <v>690</v>
      </c>
    </row>
    <row r="705" spans="1:5" ht="13.5">
      <c r="A705" s="1">
        <v>691</v>
      </c>
      <c r="C705" s="8"/>
      <c r="E705" s="1">
        <v>691</v>
      </c>
    </row>
    <row r="706" spans="1:5" ht="13.5">
      <c r="A706" s="1">
        <v>692</v>
      </c>
      <c r="C706" s="8"/>
      <c r="E706" s="1">
        <v>692</v>
      </c>
    </row>
    <row r="707" spans="1:5" ht="13.5">
      <c r="A707" s="1">
        <v>693</v>
      </c>
      <c r="C707" s="8"/>
      <c r="E707" s="1">
        <v>693</v>
      </c>
    </row>
    <row r="708" spans="1:5" ht="13.5">
      <c r="A708" s="1">
        <v>694</v>
      </c>
      <c r="C708" s="8"/>
      <c r="E708" s="1">
        <v>694</v>
      </c>
    </row>
    <row r="709" spans="1:5" ht="13.5">
      <c r="A709" s="1">
        <v>695</v>
      </c>
      <c r="C709" s="8"/>
      <c r="E709" s="1">
        <v>695</v>
      </c>
    </row>
    <row r="710" spans="1:5" ht="13.5">
      <c r="A710" s="1">
        <v>696</v>
      </c>
      <c r="C710" s="8"/>
      <c r="E710" s="1">
        <v>696</v>
      </c>
    </row>
    <row r="711" spans="1:5" ht="13.5">
      <c r="A711" s="1">
        <v>697</v>
      </c>
      <c r="C711" s="8"/>
      <c r="E711" s="1">
        <v>697</v>
      </c>
    </row>
    <row r="712" spans="1:5" ht="13.5">
      <c r="A712" s="1">
        <v>698</v>
      </c>
      <c r="C712" s="8"/>
      <c r="E712" s="1">
        <v>698</v>
      </c>
    </row>
    <row r="713" spans="1:5" ht="13.5">
      <c r="A713" s="1">
        <v>699</v>
      </c>
      <c r="C713" s="8"/>
      <c r="E713" s="1">
        <v>699</v>
      </c>
    </row>
    <row r="714" spans="1:5" ht="13.5">
      <c r="A714" s="1">
        <v>700</v>
      </c>
      <c r="C714" s="8"/>
      <c r="E714" s="1">
        <v>700</v>
      </c>
    </row>
    <row r="715" ht="13.5">
      <c r="C715" s="8"/>
    </row>
    <row r="716" ht="13.5">
      <c r="C716" s="8"/>
    </row>
    <row r="717" ht="13.5">
      <c r="C717" s="8"/>
    </row>
    <row r="718" ht="13.5">
      <c r="C718" s="8"/>
    </row>
    <row r="719" ht="13.5">
      <c r="C719" s="8"/>
    </row>
    <row r="720" ht="13.5">
      <c r="C720" s="8"/>
    </row>
    <row r="721" ht="13.5">
      <c r="C721" s="8"/>
    </row>
    <row r="722" ht="13.5">
      <c r="C722" s="8"/>
    </row>
    <row r="723" ht="13.5">
      <c r="C723" s="8"/>
    </row>
    <row r="724" ht="13.5">
      <c r="C724" s="8"/>
    </row>
    <row r="725" ht="13.5">
      <c r="C725" s="8"/>
    </row>
    <row r="726" ht="13.5">
      <c r="C726" s="8"/>
    </row>
    <row r="727" ht="13.5">
      <c r="C727" s="8"/>
    </row>
    <row r="728" ht="13.5">
      <c r="C728" s="8"/>
    </row>
    <row r="729" ht="13.5">
      <c r="C729" s="8"/>
    </row>
    <row r="730" ht="13.5">
      <c r="C730" s="8"/>
    </row>
    <row r="731" ht="13.5">
      <c r="C731" s="8"/>
    </row>
    <row r="732" ht="13.5">
      <c r="C732" s="8"/>
    </row>
    <row r="733" ht="13.5">
      <c r="C733" s="8"/>
    </row>
    <row r="734" ht="13.5">
      <c r="C734" s="8"/>
    </row>
    <row r="735" ht="13.5">
      <c r="C735" s="8"/>
    </row>
    <row r="736" ht="13.5">
      <c r="C736" s="8"/>
    </row>
    <row r="737" ht="13.5">
      <c r="C737" s="8"/>
    </row>
    <row r="738" ht="13.5">
      <c r="C738" s="8"/>
    </row>
    <row r="739" ht="13.5">
      <c r="C739" s="8"/>
    </row>
    <row r="740" ht="13.5">
      <c r="C740" s="8"/>
    </row>
    <row r="741" ht="13.5">
      <c r="C741" s="8"/>
    </row>
    <row r="742" ht="13.5">
      <c r="C742" s="8"/>
    </row>
    <row r="743" ht="13.5">
      <c r="C743" s="8"/>
    </row>
    <row r="744" ht="13.5">
      <c r="C744" s="8"/>
    </row>
    <row r="745" ht="13.5">
      <c r="C745" s="8"/>
    </row>
    <row r="746" ht="13.5">
      <c r="C746" s="8"/>
    </row>
    <row r="747" ht="13.5">
      <c r="C747" s="8"/>
    </row>
    <row r="748" ht="13.5">
      <c r="C748" s="8"/>
    </row>
    <row r="749" ht="13.5">
      <c r="C749" s="8"/>
    </row>
    <row r="750" ht="13.5">
      <c r="C750" s="8"/>
    </row>
    <row r="751" ht="13.5">
      <c r="C751" s="8"/>
    </row>
    <row r="752" ht="13.5">
      <c r="C752" s="8"/>
    </row>
    <row r="753" ht="13.5">
      <c r="C753" s="8"/>
    </row>
    <row r="754" ht="13.5">
      <c r="C754" s="8"/>
    </row>
    <row r="755" ht="13.5">
      <c r="C755" s="8"/>
    </row>
    <row r="756" ht="13.5">
      <c r="C756" s="8"/>
    </row>
    <row r="757" ht="13.5">
      <c r="C757" s="8"/>
    </row>
    <row r="758" ht="13.5">
      <c r="C758" s="8"/>
    </row>
    <row r="759" ht="13.5">
      <c r="C759" s="8"/>
    </row>
    <row r="760" ht="13.5">
      <c r="C760" s="8"/>
    </row>
    <row r="761" ht="13.5">
      <c r="C761" s="8"/>
    </row>
    <row r="762" ht="13.5">
      <c r="C762" s="8"/>
    </row>
    <row r="763" ht="13.5">
      <c r="C763" s="8"/>
    </row>
    <row r="764" ht="13.5">
      <c r="C764" s="8"/>
    </row>
    <row r="765" ht="13.5">
      <c r="C765" s="8"/>
    </row>
    <row r="766" ht="13.5">
      <c r="C766" s="8"/>
    </row>
    <row r="767" ht="13.5">
      <c r="C767" s="8"/>
    </row>
    <row r="768" ht="13.5">
      <c r="C768" s="8"/>
    </row>
    <row r="769" ht="13.5">
      <c r="C769" s="8"/>
    </row>
    <row r="770" ht="13.5">
      <c r="C770" s="8"/>
    </row>
    <row r="771" ht="13.5">
      <c r="C771" s="8"/>
    </row>
    <row r="772" ht="13.5">
      <c r="C772" s="8"/>
    </row>
    <row r="773" ht="13.5">
      <c r="C773" s="8"/>
    </row>
    <row r="774" ht="13.5">
      <c r="C774" s="8"/>
    </row>
    <row r="775" ht="13.5">
      <c r="C775" s="8"/>
    </row>
    <row r="776" ht="13.5">
      <c r="C776" s="8"/>
    </row>
    <row r="777" ht="13.5">
      <c r="C777" s="8"/>
    </row>
    <row r="778" ht="13.5">
      <c r="C778" s="8"/>
    </row>
    <row r="779" ht="13.5">
      <c r="C779" s="8"/>
    </row>
    <row r="780" ht="13.5">
      <c r="C780" s="8"/>
    </row>
    <row r="781" ht="13.5">
      <c r="C781" s="8"/>
    </row>
    <row r="782" ht="13.5">
      <c r="C782" s="8"/>
    </row>
    <row r="783" ht="13.5">
      <c r="C783" s="8"/>
    </row>
    <row r="784" ht="13.5">
      <c r="C784" s="8"/>
    </row>
    <row r="785" ht="13.5">
      <c r="C785" s="8"/>
    </row>
    <row r="786" ht="13.5">
      <c r="C786" s="8"/>
    </row>
    <row r="787" ht="13.5">
      <c r="C787" s="8"/>
    </row>
    <row r="788" ht="13.5">
      <c r="C788" s="8"/>
    </row>
    <row r="789" ht="13.5">
      <c r="C789" s="8"/>
    </row>
    <row r="790" ht="13.5">
      <c r="C790" s="8"/>
    </row>
    <row r="791" ht="13.5">
      <c r="C791" s="8"/>
    </row>
    <row r="792" ht="13.5">
      <c r="C792" s="8"/>
    </row>
    <row r="793" ht="13.5">
      <c r="C793" s="8"/>
    </row>
    <row r="794" ht="13.5">
      <c r="C794" s="8"/>
    </row>
    <row r="795" ht="13.5">
      <c r="C795" s="8"/>
    </row>
    <row r="796" ht="13.5">
      <c r="C796" s="8"/>
    </row>
    <row r="797" ht="13.5">
      <c r="C797" s="8"/>
    </row>
    <row r="798" ht="13.5">
      <c r="C798" s="8"/>
    </row>
    <row r="799" ht="13.5">
      <c r="C799" s="8"/>
    </row>
    <row r="800" ht="13.5">
      <c r="C800" s="8"/>
    </row>
    <row r="801" ht="13.5">
      <c r="C801" s="8"/>
    </row>
    <row r="802" ht="13.5">
      <c r="C802" s="8"/>
    </row>
    <row r="803" ht="13.5">
      <c r="C803" s="8"/>
    </row>
    <row r="804" ht="13.5">
      <c r="C804" s="8"/>
    </row>
    <row r="805" ht="13.5">
      <c r="C805" s="8"/>
    </row>
    <row r="806" ht="13.5">
      <c r="C806" s="8"/>
    </row>
    <row r="807" ht="13.5">
      <c r="C807" s="8"/>
    </row>
    <row r="808" ht="13.5">
      <c r="C808" s="8"/>
    </row>
    <row r="809" ht="13.5">
      <c r="C809" s="8"/>
    </row>
    <row r="810" ht="13.5">
      <c r="C810" s="8"/>
    </row>
    <row r="811" ht="13.5">
      <c r="C811" s="8"/>
    </row>
    <row r="812" ht="13.5">
      <c r="C812" s="8"/>
    </row>
    <row r="813" ht="13.5">
      <c r="C813" s="8"/>
    </row>
    <row r="814" ht="13.5">
      <c r="C814" s="8"/>
    </row>
    <row r="815" ht="13.5">
      <c r="C815" s="8"/>
    </row>
    <row r="816" ht="13.5">
      <c r="C816" s="8"/>
    </row>
    <row r="817" ht="13.5">
      <c r="C817" s="8"/>
    </row>
    <row r="818" ht="13.5">
      <c r="C818" s="8"/>
    </row>
    <row r="819" ht="13.5">
      <c r="C819" s="8"/>
    </row>
    <row r="820" ht="13.5">
      <c r="C820" s="8"/>
    </row>
    <row r="821" ht="13.5">
      <c r="C821" s="8"/>
    </row>
    <row r="822" ht="13.5">
      <c r="C822" s="8"/>
    </row>
    <row r="823" ht="13.5">
      <c r="C823" s="8"/>
    </row>
    <row r="824" ht="13.5">
      <c r="C824" s="8"/>
    </row>
    <row r="825" ht="13.5">
      <c r="C825" s="8"/>
    </row>
    <row r="826" ht="13.5">
      <c r="C826" s="8"/>
    </row>
    <row r="827" ht="13.5">
      <c r="C827" s="8"/>
    </row>
    <row r="828" ht="13.5">
      <c r="C828" s="8"/>
    </row>
    <row r="829" ht="13.5">
      <c r="C829" s="8"/>
    </row>
    <row r="830" ht="13.5">
      <c r="C830" s="8"/>
    </row>
    <row r="831" ht="13.5">
      <c r="C831" s="8"/>
    </row>
    <row r="832" ht="13.5">
      <c r="C832" s="8"/>
    </row>
    <row r="833" ht="13.5">
      <c r="C833" s="8"/>
    </row>
    <row r="834" ht="13.5">
      <c r="C834" s="8"/>
    </row>
    <row r="835" ht="13.5">
      <c r="C835" s="8"/>
    </row>
    <row r="836" ht="13.5">
      <c r="C836" s="8"/>
    </row>
    <row r="837" ht="13.5">
      <c r="C837" s="8"/>
    </row>
    <row r="838" ht="13.5">
      <c r="C838" s="8"/>
    </row>
    <row r="839" ht="13.5">
      <c r="C839" s="8"/>
    </row>
    <row r="840" ht="13.5">
      <c r="C840" s="8"/>
    </row>
    <row r="841" ht="13.5">
      <c r="C841" s="8"/>
    </row>
    <row r="842" ht="13.5">
      <c r="C842" s="8"/>
    </row>
    <row r="843" ht="13.5">
      <c r="C843" s="8"/>
    </row>
    <row r="844" ht="13.5">
      <c r="C844" s="8"/>
    </row>
    <row r="845" ht="13.5">
      <c r="C845" s="8"/>
    </row>
    <row r="846" ht="13.5">
      <c r="C846" s="8"/>
    </row>
    <row r="847" ht="13.5">
      <c r="C847" s="8"/>
    </row>
    <row r="848" ht="13.5">
      <c r="C848" s="8"/>
    </row>
    <row r="849" ht="13.5">
      <c r="C849" s="8"/>
    </row>
    <row r="850" ht="13.5">
      <c r="C850" s="8"/>
    </row>
    <row r="851" ht="13.5">
      <c r="C851" s="8"/>
    </row>
    <row r="852" ht="13.5">
      <c r="C852" s="8"/>
    </row>
    <row r="853" ht="13.5">
      <c r="C853" s="8"/>
    </row>
    <row r="854" ht="13.5">
      <c r="C854" s="8"/>
    </row>
    <row r="855" ht="13.5">
      <c r="C855" s="8"/>
    </row>
    <row r="856" ht="13.5">
      <c r="C856" s="8"/>
    </row>
    <row r="857" ht="13.5">
      <c r="C857" s="8"/>
    </row>
    <row r="858" ht="13.5">
      <c r="C858" s="8"/>
    </row>
    <row r="859" ht="13.5">
      <c r="C859" s="8"/>
    </row>
    <row r="860" ht="13.5">
      <c r="C860" s="8"/>
    </row>
    <row r="861" ht="13.5">
      <c r="C861" s="8"/>
    </row>
    <row r="862" ht="13.5">
      <c r="C862" s="8"/>
    </row>
    <row r="863" ht="13.5">
      <c r="C863" s="8"/>
    </row>
    <row r="864" ht="13.5">
      <c r="C864" s="8"/>
    </row>
    <row r="865" ht="13.5">
      <c r="C865" s="8"/>
    </row>
    <row r="866" ht="13.5">
      <c r="C866" s="8"/>
    </row>
    <row r="867" ht="13.5">
      <c r="C867" s="8"/>
    </row>
    <row r="868" ht="13.5">
      <c r="C868" s="8"/>
    </row>
    <row r="869" ht="13.5">
      <c r="C869" s="8"/>
    </row>
    <row r="870" ht="13.5">
      <c r="C870" s="8"/>
    </row>
    <row r="871" ht="13.5">
      <c r="C871" s="8"/>
    </row>
    <row r="872" ht="13.5">
      <c r="C872" s="8"/>
    </row>
    <row r="873" ht="13.5">
      <c r="C873" s="8"/>
    </row>
    <row r="874" ht="13.5">
      <c r="C874" s="8"/>
    </row>
    <row r="875" ht="13.5">
      <c r="C875" s="8"/>
    </row>
    <row r="876" ht="13.5">
      <c r="C876" s="8"/>
    </row>
    <row r="877" ht="13.5">
      <c r="C877" s="8"/>
    </row>
    <row r="878" ht="13.5">
      <c r="C878" s="8"/>
    </row>
    <row r="879" ht="13.5">
      <c r="C879" s="8"/>
    </row>
    <row r="880" ht="13.5">
      <c r="C880" s="8"/>
    </row>
    <row r="881" ht="13.5">
      <c r="C881" s="8"/>
    </row>
    <row r="882" ht="13.5">
      <c r="C882" s="8"/>
    </row>
    <row r="883" ht="13.5">
      <c r="C883" s="8"/>
    </row>
    <row r="884" ht="13.5">
      <c r="C884" s="8"/>
    </row>
    <row r="885" ht="13.5">
      <c r="C885" s="8"/>
    </row>
    <row r="886" ht="13.5">
      <c r="C886" s="8"/>
    </row>
    <row r="887" ht="13.5">
      <c r="C887" s="8"/>
    </row>
    <row r="888" ht="13.5">
      <c r="C888" s="8"/>
    </row>
    <row r="889" ht="13.5">
      <c r="C889" s="8"/>
    </row>
    <row r="890" ht="13.5">
      <c r="C890" s="8"/>
    </row>
    <row r="891" ht="13.5">
      <c r="C891" s="8"/>
    </row>
    <row r="892" ht="13.5">
      <c r="C892" s="8"/>
    </row>
    <row r="893" ht="13.5">
      <c r="C893" s="8"/>
    </row>
    <row r="894" ht="13.5">
      <c r="C894" s="8"/>
    </row>
    <row r="895" ht="13.5">
      <c r="C895" s="8"/>
    </row>
    <row r="896" ht="13.5">
      <c r="C896" s="8"/>
    </row>
    <row r="897" ht="13.5">
      <c r="C897" s="8"/>
    </row>
    <row r="898" ht="13.5">
      <c r="C898" s="8"/>
    </row>
    <row r="899" ht="13.5">
      <c r="C899" s="8"/>
    </row>
    <row r="900" ht="13.5">
      <c r="C900" s="8"/>
    </row>
    <row r="901" ht="13.5">
      <c r="C901" s="8"/>
    </row>
    <row r="902" ht="13.5">
      <c r="C902" s="8"/>
    </row>
    <row r="903" ht="13.5">
      <c r="C903" s="8"/>
    </row>
    <row r="904" ht="13.5">
      <c r="C904" s="8"/>
    </row>
    <row r="905" ht="13.5">
      <c r="C905" s="8"/>
    </row>
    <row r="906" ht="13.5">
      <c r="C906" s="8"/>
    </row>
    <row r="907" ht="13.5">
      <c r="C907" s="8"/>
    </row>
    <row r="908" ht="13.5">
      <c r="C908" s="8"/>
    </row>
    <row r="909" ht="13.5">
      <c r="C909" s="8"/>
    </row>
    <row r="910" ht="13.5">
      <c r="C910" s="8"/>
    </row>
    <row r="911" ht="13.5">
      <c r="C911" s="8"/>
    </row>
    <row r="912" ht="13.5">
      <c r="C912" s="8"/>
    </row>
    <row r="913" ht="13.5">
      <c r="C913" s="8"/>
    </row>
    <row r="914" ht="13.5">
      <c r="C914" s="8"/>
    </row>
    <row r="915" ht="13.5">
      <c r="C915" s="8"/>
    </row>
    <row r="916" ht="13.5">
      <c r="C916" s="8"/>
    </row>
    <row r="917" ht="13.5">
      <c r="C917" s="8"/>
    </row>
    <row r="918" ht="13.5">
      <c r="C918" s="8"/>
    </row>
    <row r="919" ht="13.5">
      <c r="C919" s="8"/>
    </row>
    <row r="920" ht="13.5">
      <c r="C920" s="8"/>
    </row>
    <row r="921" ht="13.5">
      <c r="C921" s="8"/>
    </row>
    <row r="922" ht="13.5">
      <c r="C922" s="8"/>
    </row>
    <row r="923" ht="13.5">
      <c r="C923" s="8"/>
    </row>
    <row r="924" ht="13.5">
      <c r="C924" s="8"/>
    </row>
    <row r="925" ht="13.5">
      <c r="C925" s="8"/>
    </row>
    <row r="926" ht="13.5">
      <c r="C926" s="8"/>
    </row>
    <row r="927" ht="13.5">
      <c r="C927" s="8"/>
    </row>
    <row r="928" ht="13.5">
      <c r="C928" s="8"/>
    </row>
    <row r="929" ht="13.5">
      <c r="C929" s="8"/>
    </row>
    <row r="930" ht="13.5">
      <c r="C930" s="8"/>
    </row>
    <row r="931" ht="13.5">
      <c r="C931" s="8"/>
    </row>
    <row r="932" ht="13.5">
      <c r="C932" s="8"/>
    </row>
    <row r="933" ht="13.5">
      <c r="C933" s="8"/>
    </row>
    <row r="934" ht="13.5">
      <c r="C934" s="8"/>
    </row>
    <row r="935" ht="13.5">
      <c r="C935" s="8"/>
    </row>
    <row r="936" ht="13.5">
      <c r="C936" s="8"/>
    </row>
    <row r="937" ht="13.5">
      <c r="C937" s="8"/>
    </row>
    <row r="938" ht="13.5">
      <c r="C938" s="8"/>
    </row>
    <row r="939" ht="13.5">
      <c r="C939" s="8"/>
    </row>
    <row r="940" ht="13.5">
      <c r="C940" s="8"/>
    </row>
    <row r="941" ht="13.5">
      <c r="C941" s="8"/>
    </row>
    <row r="942" ht="13.5">
      <c r="C942" s="8"/>
    </row>
    <row r="943" ht="13.5">
      <c r="C943" s="8"/>
    </row>
    <row r="944" ht="13.5">
      <c r="C944" s="8"/>
    </row>
    <row r="945" ht="13.5">
      <c r="C945" s="8"/>
    </row>
    <row r="946" ht="13.5">
      <c r="C946" s="8"/>
    </row>
    <row r="947" ht="13.5">
      <c r="C947" s="8"/>
    </row>
    <row r="948" ht="13.5">
      <c r="C948" s="8"/>
    </row>
    <row r="949" ht="13.5">
      <c r="C949" s="8"/>
    </row>
    <row r="950" ht="13.5">
      <c r="C950" s="8"/>
    </row>
    <row r="951" ht="13.5">
      <c r="C951" s="8"/>
    </row>
    <row r="952" ht="13.5">
      <c r="C952" s="8"/>
    </row>
    <row r="953" ht="13.5">
      <c r="C953" s="8"/>
    </row>
    <row r="954" ht="13.5">
      <c r="C954" s="8"/>
    </row>
    <row r="955" ht="13.5">
      <c r="C955" s="8"/>
    </row>
    <row r="956" ht="13.5">
      <c r="C956" s="8"/>
    </row>
    <row r="957" ht="13.5">
      <c r="C957" s="8"/>
    </row>
    <row r="958" ht="13.5">
      <c r="C958" s="8"/>
    </row>
    <row r="959" ht="13.5">
      <c r="C959" s="8"/>
    </row>
    <row r="960" ht="13.5">
      <c r="C960" s="8"/>
    </row>
    <row r="961" ht="13.5">
      <c r="C961" s="8"/>
    </row>
    <row r="962" ht="13.5">
      <c r="C962" s="8"/>
    </row>
    <row r="963" ht="13.5">
      <c r="C963" s="8"/>
    </row>
    <row r="964" ht="13.5">
      <c r="C964" s="8"/>
    </row>
    <row r="965" ht="13.5">
      <c r="C965" s="8"/>
    </row>
    <row r="966" ht="13.5">
      <c r="C966" s="8"/>
    </row>
    <row r="967" ht="13.5">
      <c r="C967" s="8"/>
    </row>
    <row r="968" ht="13.5">
      <c r="C968" s="8"/>
    </row>
    <row r="969" ht="13.5">
      <c r="C969" s="8"/>
    </row>
    <row r="970" ht="13.5">
      <c r="C970" s="8"/>
    </row>
    <row r="971" ht="13.5">
      <c r="C971" s="8"/>
    </row>
    <row r="972" ht="13.5">
      <c r="C972" s="8"/>
    </row>
    <row r="973" ht="13.5">
      <c r="C973" s="8"/>
    </row>
    <row r="974" ht="13.5">
      <c r="C974" s="8"/>
    </row>
    <row r="975" ht="13.5">
      <c r="C975" s="8"/>
    </row>
    <row r="976" ht="13.5">
      <c r="C976" s="8"/>
    </row>
    <row r="977" ht="13.5">
      <c r="C977" s="8"/>
    </row>
    <row r="978" ht="13.5">
      <c r="C978" s="8"/>
    </row>
    <row r="979" ht="13.5">
      <c r="C979" s="8"/>
    </row>
    <row r="980" ht="13.5">
      <c r="C980" s="8"/>
    </row>
    <row r="981" ht="13.5">
      <c r="C981" s="8"/>
    </row>
    <row r="982" ht="13.5">
      <c r="C982" s="8"/>
    </row>
    <row r="983" ht="13.5">
      <c r="C983" s="8"/>
    </row>
    <row r="984" ht="13.5">
      <c r="C984" s="8"/>
    </row>
    <row r="985" ht="13.5">
      <c r="C985" s="8"/>
    </row>
    <row r="986" ht="13.5">
      <c r="C986" s="8"/>
    </row>
    <row r="987" ht="13.5">
      <c r="C987" s="8"/>
    </row>
    <row r="988" ht="13.5">
      <c r="C988" s="8"/>
    </row>
    <row r="989" ht="13.5">
      <c r="C989" s="8"/>
    </row>
    <row r="990" ht="13.5">
      <c r="C990" s="8"/>
    </row>
    <row r="991" ht="13.5">
      <c r="C991" s="8"/>
    </row>
    <row r="992" ht="13.5">
      <c r="C992" s="8"/>
    </row>
    <row r="993" ht="13.5">
      <c r="C993" s="8"/>
    </row>
    <row r="994" ht="13.5">
      <c r="C994" s="8"/>
    </row>
    <row r="995" ht="13.5">
      <c r="C995" s="8"/>
    </row>
    <row r="996" ht="13.5">
      <c r="C996" s="8"/>
    </row>
    <row r="997" ht="13.5">
      <c r="C997" s="8"/>
    </row>
    <row r="998" ht="13.5">
      <c r="C998" s="8"/>
    </row>
    <row r="999" ht="13.5">
      <c r="C999" s="8"/>
    </row>
    <row r="1000" ht="13.5">
      <c r="C1000" s="8"/>
    </row>
    <row r="1001" ht="13.5">
      <c r="C1001" s="8"/>
    </row>
    <row r="1002" ht="13.5">
      <c r="C1002" s="8"/>
    </row>
    <row r="1003" ht="13.5">
      <c r="C1003" s="8"/>
    </row>
    <row r="1004" ht="13.5">
      <c r="C1004" s="8"/>
    </row>
    <row r="1005" ht="13.5">
      <c r="C1005" s="8"/>
    </row>
    <row r="1006" ht="13.5">
      <c r="C1006" s="8"/>
    </row>
    <row r="1007" ht="13.5">
      <c r="C1007" s="8"/>
    </row>
    <row r="1008" ht="13.5">
      <c r="C1008" s="8"/>
    </row>
    <row r="1009" ht="13.5">
      <c r="C1009" s="8"/>
    </row>
    <row r="1010" ht="13.5">
      <c r="C1010" s="8"/>
    </row>
    <row r="1011" ht="13.5">
      <c r="C1011" s="8"/>
    </row>
    <row r="1012" ht="13.5">
      <c r="C1012" s="8"/>
    </row>
    <row r="1013" ht="13.5">
      <c r="C1013" s="8"/>
    </row>
    <row r="1014" ht="13.5">
      <c r="C1014" s="8"/>
    </row>
    <row r="1015" ht="13.5">
      <c r="C1015" s="8"/>
    </row>
    <row r="1016" ht="13.5">
      <c r="C1016" s="8"/>
    </row>
    <row r="1017" ht="13.5">
      <c r="C1017" s="8"/>
    </row>
    <row r="1018" ht="13.5">
      <c r="C1018" s="8"/>
    </row>
    <row r="1019" ht="13.5">
      <c r="C1019" s="8"/>
    </row>
    <row r="1020" ht="13.5">
      <c r="C1020" s="8"/>
    </row>
    <row r="1021" ht="13.5">
      <c r="C1021" s="8"/>
    </row>
    <row r="1022" ht="13.5">
      <c r="C1022" s="8"/>
    </row>
    <row r="1023" ht="13.5">
      <c r="C1023" s="8"/>
    </row>
    <row r="1024" ht="13.5">
      <c r="C1024" s="8"/>
    </row>
    <row r="1025" ht="13.5">
      <c r="C1025" s="8"/>
    </row>
    <row r="1026" ht="13.5">
      <c r="C1026" s="8"/>
    </row>
    <row r="1027" ht="13.5">
      <c r="C1027" s="8"/>
    </row>
    <row r="1028" ht="13.5">
      <c r="C1028" s="8"/>
    </row>
    <row r="1029" ht="13.5">
      <c r="C1029" s="8"/>
    </row>
    <row r="1030" ht="13.5">
      <c r="C1030" s="8"/>
    </row>
    <row r="1031" ht="13.5">
      <c r="C1031" s="8"/>
    </row>
    <row r="1032" ht="13.5">
      <c r="C1032" s="8"/>
    </row>
    <row r="1033" ht="13.5">
      <c r="C1033" s="8"/>
    </row>
    <row r="1034" ht="13.5">
      <c r="C1034" s="8"/>
    </row>
    <row r="1035" ht="13.5">
      <c r="C1035" s="8"/>
    </row>
    <row r="1036" ht="13.5">
      <c r="C1036" s="8"/>
    </row>
    <row r="1037" ht="13.5">
      <c r="C1037" s="8"/>
    </row>
    <row r="1038" ht="13.5">
      <c r="C1038" s="8"/>
    </row>
    <row r="1039" ht="13.5">
      <c r="C1039" s="8"/>
    </row>
    <row r="1040" ht="13.5">
      <c r="C1040" s="8"/>
    </row>
    <row r="1041" ht="13.5">
      <c r="C1041" s="8"/>
    </row>
    <row r="1042" ht="13.5">
      <c r="C1042" s="8"/>
    </row>
    <row r="1043" ht="13.5">
      <c r="C1043" s="8"/>
    </row>
    <row r="1044" ht="13.5">
      <c r="C1044" s="8"/>
    </row>
    <row r="1045" ht="13.5">
      <c r="C1045" s="8"/>
    </row>
    <row r="1046" ht="13.5">
      <c r="C1046" s="8"/>
    </row>
    <row r="1047" ht="13.5">
      <c r="C1047" s="8"/>
    </row>
    <row r="1048" ht="13.5">
      <c r="C1048" s="8"/>
    </row>
    <row r="1049" ht="13.5">
      <c r="C1049" s="8"/>
    </row>
    <row r="1050" ht="13.5">
      <c r="C1050" s="8"/>
    </row>
    <row r="1051" ht="13.5">
      <c r="C1051" s="8"/>
    </row>
    <row r="1052" ht="13.5">
      <c r="C1052" s="8"/>
    </row>
    <row r="1053" ht="13.5">
      <c r="C1053" s="8"/>
    </row>
    <row r="1054" ht="13.5">
      <c r="C1054" s="8"/>
    </row>
    <row r="1055" ht="13.5">
      <c r="C1055" s="8"/>
    </row>
    <row r="1056" ht="13.5">
      <c r="C1056" s="8"/>
    </row>
    <row r="1057" ht="13.5">
      <c r="C1057" s="8"/>
    </row>
    <row r="1058" ht="13.5">
      <c r="C1058" s="8"/>
    </row>
    <row r="1059" ht="13.5">
      <c r="C1059" s="8"/>
    </row>
    <row r="1060" ht="13.5">
      <c r="C1060" s="8"/>
    </row>
    <row r="1061" ht="13.5">
      <c r="C1061" s="8"/>
    </row>
    <row r="1062" ht="13.5">
      <c r="C1062" s="8"/>
    </row>
    <row r="1063" ht="13.5">
      <c r="C1063" s="8"/>
    </row>
    <row r="1064" ht="13.5">
      <c r="C1064" s="8"/>
    </row>
    <row r="1065" ht="13.5">
      <c r="C1065" s="8"/>
    </row>
    <row r="1066" ht="13.5">
      <c r="C1066" s="8"/>
    </row>
    <row r="1067" ht="13.5">
      <c r="C1067" s="8"/>
    </row>
    <row r="1068" ht="13.5">
      <c r="C1068" s="8"/>
    </row>
    <row r="1069" ht="13.5">
      <c r="C1069" s="8"/>
    </row>
    <row r="1070" ht="13.5">
      <c r="C1070" s="8"/>
    </row>
    <row r="1071" ht="13.5">
      <c r="C1071" s="8"/>
    </row>
    <row r="1072" ht="13.5">
      <c r="C1072" s="8"/>
    </row>
    <row r="1073" ht="13.5">
      <c r="C1073" s="8"/>
    </row>
    <row r="1074" ht="13.5">
      <c r="C1074" s="8"/>
    </row>
    <row r="1075" ht="13.5">
      <c r="C1075" s="8"/>
    </row>
    <row r="1076" ht="13.5">
      <c r="C1076" s="8"/>
    </row>
    <row r="1077" ht="13.5">
      <c r="C1077" s="8"/>
    </row>
    <row r="1078" ht="13.5">
      <c r="C1078" s="8"/>
    </row>
    <row r="1079" ht="13.5">
      <c r="C1079" s="8"/>
    </row>
    <row r="1080" ht="13.5">
      <c r="C1080" s="8"/>
    </row>
    <row r="1081" ht="13.5">
      <c r="C1081" s="8"/>
    </row>
    <row r="1082" ht="13.5">
      <c r="C1082" s="8"/>
    </row>
    <row r="1083" ht="13.5">
      <c r="C1083" s="8"/>
    </row>
    <row r="1084" ht="13.5">
      <c r="C1084" s="8"/>
    </row>
    <row r="1085" ht="13.5">
      <c r="C1085" s="8"/>
    </row>
    <row r="1086" ht="13.5">
      <c r="C1086" s="8"/>
    </row>
    <row r="1087" ht="13.5">
      <c r="C1087" s="8"/>
    </row>
    <row r="1088" ht="13.5">
      <c r="C1088" s="8"/>
    </row>
    <row r="1089" ht="13.5">
      <c r="C1089" s="8"/>
    </row>
    <row r="1090" ht="13.5">
      <c r="C1090" s="8"/>
    </row>
    <row r="1091" ht="13.5">
      <c r="C1091" s="8"/>
    </row>
    <row r="1092" ht="13.5">
      <c r="C1092" s="8"/>
    </row>
    <row r="1093" ht="13.5">
      <c r="C1093" s="8"/>
    </row>
    <row r="1094" ht="13.5">
      <c r="C1094" s="8"/>
    </row>
    <row r="1095" ht="13.5">
      <c r="C1095" s="8"/>
    </row>
    <row r="1096" ht="13.5">
      <c r="C1096" s="8"/>
    </row>
    <row r="1097" ht="13.5">
      <c r="C1097" s="8"/>
    </row>
    <row r="1098" ht="13.5">
      <c r="C1098" s="8"/>
    </row>
    <row r="1099" ht="13.5">
      <c r="C1099" s="8"/>
    </row>
    <row r="1100" ht="13.5">
      <c r="C1100" s="8"/>
    </row>
    <row r="1101" ht="13.5">
      <c r="C1101" s="8"/>
    </row>
    <row r="1102" ht="13.5">
      <c r="C1102" s="8"/>
    </row>
    <row r="1103" ht="13.5">
      <c r="C1103" s="8"/>
    </row>
    <row r="1104" ht="13.5">
      <c r="C1104" s="8"/>
    </row>
    <row r="1105" ht="13.5">
      <c r="C1105" s="8"/>
    </row>
    <row r="1106" ht="13.5">
      <c r="C1106" s="8"/>
    </row>
    <row r="1107" ht="13.5">
      <c r="C1107" s="8"/>
    </row>
    <row r="1108" ht="13.5">
      <c r="C1108" s="8"/>
    </row>
    <row r="1109" ht="13.5">
      <c r="C1109" s="8"/>
    </row>
    <row r="1110" ht="13.5">
      <c r="C1110" s="8"/>
    </row>
    <row r="1111" ht="13.5">
      <c r="C1111" s="8"/>
    </row>
    <row r="1112" ht="13.5">
      <c r="C1112" s="8"/>
    </row>
    <row r="1113" ht="13.5">
      <c r="C1113" s="8"/>
    </row>
    <row r="1114" ht="13.5">
      <c r="C1114" s="8"/>
    </row>
    <row r="1115" ht="13.5">
      <c r="C1115" s="8"/>
    </row>
    <row r="1116" ht="13.5">
      <c r="C1116" s="8"/>
    </row>
    <row r="1117" ht="13.5">
      <c r="C1117" s="8"/>
    </row>
    <row r="1118" ht="13.5">
      <c r="C1118" s="8"/>
    </row>
    <row r="1119" ht="13.5">
      <c r="C1119" s="8"/>
    </row>
    <row r="1120" ht="13.5">
      <c r="C1120" s="8"/>
    </row>
    <row r="1121" ht="13.5">
      <c r="C1121" s="8"/>
    </row>
    <row r="1122" ht="13.5">
      <c r="C1122" s="8"/>
    </row>
    <row r="1123" ht="13.5">
      <c r="C1123" s="8"/>
    </row>
    <row r="1124" ht="13.5">
      <c r="C1124" s="8"/>
    </row>
    <row r="1125" ht="13.5">
      <c r="C1125" s="8"/>
    </row>
    <row r="1126" ht="13.5">
      <c r="C1126" s="8"/>
    </row>
    <row r="1127" ht="13.5">
      <c r="C1127" s="8"/>
    </row>
    <row r="1128" ht="13.5">
      <c r="C1128" s="8"/>
    </row>
    <row r="1129" ht="13.5">
      <c r="C1129" s="8"/>
    </row>
    <row r="1130" ht="13.5">
      <c r="C1130" s="8"/>
    </row>
    <row r="1131" ht="13.5">
      <c r="C1131" s="8"/>
    </row>
    <row r="1132" ht="13.5">
      <c r="C1132" s="8"/>
    </row>
    <row r="1133" ht="13.5">
      <c r="C1133" s="8"/>
    </row>
    <row r="1134" ht="13.5">
      <c r="C1134" s="8"/>
    </row>
    <row r="1135" ht="13.5">
      <c r="C1135" s="8"/>
    </row>
    <row r="1136" ht="13.5">
      <c r="C1136" s="8"/>
    </row>
    <row r="1137" ht="13.5">
      <c r="C1137" s="8"/>
    </row>
    <row r="1138" ht="13.5">
      <c r="C1138" s="8"/>
    </row>
    <row r="1139" ht="13.5">
      <c r="C1139" s="8"/>
    </row>
    <row r="1140" ht="13.5">
      <c r="C1140" s="8"/>
    </row>
    <row r="1141" ht="13.5">
      <c r="C1141" s="8"/>
    </row>
    <row r="1142" ht="13.5">
      <c r="C1142" s="8"/>
    </row>
    <row r="1143" ht="13.5">
      <c r="C1143" s="8"/>
    </row>
    <row r="1144" ht="13.5">
      <c r="C1144" s="8"/>
    </row>
    <row r="1145" ht="13.5">
      <c r="C1145" s="8"/>
    </row>
    <row r="1146" ht="13.5">
      <c r="C1146" s="8"/>
    </row>
    <row r="1147" ht="13.5">
      <c r="C1147" s="8"/>
    </row>
    <row r="1148" ht="13.5">
      <c r="C1148" s="8"/>
    </row>
    <row r="1149" ht="13.5">
      <c r="C1149" s="8"/>
    </row>
    <row r="1150" ht="13.5">
      <c r="C1150" s="8"/>
    </row>
    <row r="1151" ht="13.5">
      <c r="C1151" s="8"/>
    </row>
    <row r="1152" ht="13.5">
      <c r="C1152" s="8"/>
    </row>
    <row r="1153" ht="13.5">
      <c r="C1153" s="8"/>
    </row>
    <row r="1154" ht="13.5">
      <c r="C1154" s="8"/>
    </row>
    <row r="1155" ht="13.5">
      <c r="C1155" s="8"/>
    </row>
    <row r="1156" ht="13.5">
      <c r="C1156" s="8"/>
    </row>
    <row r="1157" ht="13.5">
      <c r="C1157" s="8"/>
    </row>
    <row r="1158" ht="13.5">
      <c r="C1158" s="8"/>
    </row>
    <row r="1159" ht="13.5">
      <c r="C1159" s="8"/>
    </row>
    <row r="1160" ht="13.5">
      <c r="C1160" s="8"/>
    </row>
    <row r="1161" ht="13.5">
      <c r="C1161" s="8"/>
    </row>
    <row r="1162" ht="13.5">
      <c r="C1162" s="8"/>
    </row>
    <row r="1163" ht="13.5">
      <c r="C1163" s="8"/>
    </row>
    <row r="1164" ht="13.5">
      <c r="C1164" s="8"/>
    </row>
    <row r="1165" ht="13.5">
      <c r="C1165" s="8"/>
    </row>
    <row r="1166" ht="13.5">
      <c r="C1166" s="8"/>
    </row>
    <row r="1167" ht="13.5">
      <c r="C1167" s="8"/>
    </row>
    <row r="1168" ht="13.5">
      <c r="C1168" s="8"/>
    </row>
    <row r="1169" ht="13.5">
      <c r="C1169" s="8"/>
    </row>
    <row r="1170" ht="13.5">
      <c r="C1170" s="8"/>
    </row>
    <row r="1171" ht="13.5">
      <c r="C1171" s="8"/>
    </row>
    <row r="1172" ht="13.5">
      <c r="C1172" s="8"/>
    </row>
    <row r="1173" ht="13.5">
      <c r="C1173" s="8"/>
    </row>
    <row r="1174" ht="13.5">
      <c r="C1174" s="8"/>
    </row>
    <row r="1175" ht="13.5">
      <c r="C1175" s="8"/>
    </row>
    <row r="1176" ht="13.5">
      <c r="C1176" s="8"/>
    </row>
    <row r="1177" ht="13.5">
      <c r="C1177" s="8"/>
    </row>
    <row r="1178" ht="13.5">
      <c r="C1178" s="8"/>
    </row>
    <row r="1179" ht="13.5">
      <c r="C1179" s="8"/>
    </row>
    <row r="1180" ht="13.5">
      <c r="C1180" s="8"/>
    </row>
    <row r="1181" ht="13.5">
      <c r="C1181" s="8"/>
    </row>
    <row r="1182" ht="13.5">
      <c r="C1182" s="8"/>
    </row>
    <row r="1183" ht="13.5">
      <c r="C1183" s="8"/>
    </row>
    <row r="1184" ht="13.5">
      <c r="C1184" s="8"/>
    </row>
    <row r="1185" ht="13.5">
      <c r="C1185" s="8"/>
    </row>
    <row r="1186" ht="13.5">
      <c r="C1186" s="8"/>
    </row>
    <row r="1187" ht="13.5">
      <c r="C1187" s="8"/>
    </row>
    <row r="1188" ht="13.5">
      <c r="C1188" s="8"/>
    </row>
    <row r="1189" ht="13.5">
      <c r="C1189" s="8"/>
    </row>
    <row r="1190" ht="13.5">
      <c r="C1190" s="8"/>
    </row>
    <row r="1191" ht="13.5">
      <c r="C1191" s="8"/>
    </row>
    <row r="1192" ht="13.5">
      <c r="C1192" s="8"/>
    </row>
    <row r="1193" ht="13.5">
      <c r="C1193" s="8"/>
    </row>
    <row r="1194" ht="13.5">
      <c r="C1194" s="8"/>
    </row>
    <row r="1195" ht="13.5">
      <c r="C1195" s="8"/>
    </row>
    <row r="1196" ht="13.5">
      <c r="C1196" s="8"/>
    </row>
    <row r="1197" ht="13.5">
      <c r="C1197" s="8"/>
    </row>
    <row r="1198" ht="13.5">
      <c r="C1198" s="8"/>
    </row>
    <row r="1199" ht="13.5">
      <c r="C1199" s="8"/>
    </row>
    <row r="1200" ht="13.5">
      <c r="C1200" s="8"/>
    </row>
    <row r="1201" ht="13.5">
      <c r="C1201" s="8"/>
    </row>
    <row r="1202" ht="13.5">
      <c r="C1202" s="8"/>
    </row>
    <row r="1203" ht="13.5">
      <c r="C1203" s="8"/>
    </row>
    <row r="1204" ht="13.5">
      <c r="C1204" s="8"/>
    </row>
    <row r="1205" ht="13.5">
      <c r="C1205" s="8"/>
    </row>
    <row r="1206" ht="13.5">
      <c r="C1206" s="8"/>
    </row>
    <row r="1207" ht="13.5">
      <c r="C1207" s="8"/>
    </row>
    <row r="1208" ht="13.5">
      <c r="C1208" s="8"/>
    </row>
    <row r="1209" ht="13.5">
      <c r="C1209" s="8"/>
    </row>
    <row r="1210" ht="13.5">
      <c r="C1210" s="8"/>
    </row>
    <row r="1211" ht="13.5">
      <c r="C1211" s="8"/>
    </row>
    <row r="1212" ht="13.5">
      <c r="C1212" s="8"/>
    </row>
    <row r="1213" ht="13.5">
      <c r="C1213" s="8"/>
    </row>
    <row r="1214" ht="13.5">
      <c r="C1214" s="8"/>
    </row>
    <row r="1215" ht="13.5">
      <c r="C1215" s="8"/>
    </row>
    <row r="1216" ht="13.5">
      <c r="C1216" s="8"/>
    </row>
    <row r="1217" ht="13.5">
      <c r="C1217" s="8"/>
    </row>
    <row r="1218" ht="13.5">
      <c r="C1218" s="8"/>
    </row>
    <row r="1219" ht="13.5">
      <c r="C1219" s="8"/>
    </row>
    <row r="1220" ht="13.5">
      <c r="C1220" s="8"/>
    </row>
    <row r="1221" ht="13.5">
      <c r="C1221" s="8"/>
    </row>
    <row r="1222" ht="13.5">
      <c r="C1222" s="8"/>
    </row>
    <row r="1223" ht="13.5">
      <c r="C1223" s="8"/>
    </row>
    <row r="1224" ht="13.5">
      <c r="C1224" s="8"/>
    </row>
    <row r="1225" ht="13.5">
      <c r="C1225" s="8"/>
    </row>
    <row r="1226" ht="13.5">
      <c r="C1226" s="8"/>
    </row>
    <row r="1227" ht="13.5">
      <c r="C1227" s="8"/>
    </row>
    <row r="1228" ht="13.5">
      <c r="C1228" s="8"/>
    </row>
    <row r="1229" ht="13.5">
      <c r="C1229" s="8"/>
    </row>
    <row r="1230" ht="13.5">
      <c r="C1230" s="8"/>
    </row>
    <row r="1231" ht="13.5">
      <c r="C1231" s="8"/>
    </row>
    <row r="1232" ht="13.5">
      <c r="C1232" s="8"/>
    </row>
    <row r="1233" ht="13.5">
      <c r="C1233" s="8"/>
    </row>
    <row r="1234" ht="13.5">
      <c r="C1234" s="8"/>
    </row>
    <row r="1235" ht="13.5">
      <c r="C1235" s="8"/>
    </row>
    <row r="1236" ht="13.5">
      <c r="C1236" s="8"/>
    </row>
    <row r="1237" ht="13.5">
      <c r="C1237" s="8"/>
    </row>
    <row r="1238" ht="13.5">
      <c r="C1238" s="8"/>
    </row>
    <row r="1239" ht="13.5">
      <c r="C1239" s="8"/>
    </row>
    <row r="1240" ht="13.5">
      <c r="C1240" s="8"/>
    </row>
    <row r="1241" ht="13.5">
      <c r="C1241" s="8"/>
    </row>
    <row r="1242" ht="13.5">
      <c r="C1242" s="8"/>
    </row>
    <row r="1243" ht="13.5">
      <c r="C1243" s="8"/>
    </row>
    <row r="1244" ht="13.5">
      <c r="C1244" s="8"/>
    </row>
    <row r="1245" ht="13.5">
      <c r="C1245" s="8"/>
    </row>
    <row r="1246" ht="13.5">
      <c r="C1246" s="8"/>
    </row>
    <row r="1247" ht="13.5">
      <c r="C1247" s="8"/>
    </row>
    <row r="1248" ht="13.5">
      <c r="C1248" s="8"/>
    </row>
    <row r="1249" ht="13.5">
      <c r="C1249" s="8"/>
    </row>
    <row r="1250" ht="13.5">
      <c r="C1250" s="8"/>
    </row>
    <row r="1251" ht="13.5">
      <c r="C1251" s="8"/>
    </row>
    <row r="1252" ht="13.5">
      <c r="C1252" s="8"/>
    </row>
    <row r="1253" ht="13.5">
      <c r="C1253" s="8"/>
    </row>
    <row r="1254" ht="13.5">
      <c r="C1254" s="8"/>
    </row>
    <row r="1255" ht="13.5">
      <c r="C1255" s="8"/>
    </row>
    <row r="1256" ht="13.5">
      <c r="C1256" s="8"/>
    </row>
    <row r="1257" ht="13.5">
      <c r="C1257" s="8"/>
    </row>
    <row r="1258" ht="13.5">
      <c r="C1258" s="8"/>
    </row>
    <row r="1259" ht="13.5">
      <c r="C1259" s="8"/>
    </row>
    <row r="1260" ht="13.5">
      <c r="C1260" s="8"/>
    </row>
    <row r="1261" ht="13.5">
      <c r="C1261" s="8"/>
    </row>
    <row r="1262" ht="13.5">
      <c r="C1262" s="8"/>
    </row>
    <row r="1263" ht="13.5">
      <c r="C1263" s="8"/>
    </row>
    <row r="1264" ht="13.5">
      <c r="C1264" s="8"/>
    </row>
    <row r="1265" ht="13.5">
      <c r="C1265" s="8"/>
    </row>
    <row r="1266" ht="13.5">
      <c r="C1266" s="8"/>
    </row>
    <row r="1267" ht="13.5">
      <c r="C1267" s="8"/>
    </row>
    <row r="1268" ht="13.5">
      <c r="C1268" s="8"/>
    </row>
    <row r="1269" ht="13.5">
      <c r="C1269" s="8"/>
    </row>
    <row r="1270" ht="13.5">
      <c r="C1270" s="8"/>
    </row>
    <row r="1271" ht="13.5">
      <c r="C1271" s="8"/>
    </row>
    <row r="1272" ht="13.5">
      <c r="C1272" s="8"/>
    </row>
    <row r="1273" ht="13.5">
      <c r="C1273" s="8"/>
    </row>
    <row r="1274" ht="13.5">
      <c r="C1274" s="8"/>
    </row>
    <row r="1275" ht="13.5">
      <c r="C1275" s="8"/>
    </row>
    <row r="1276" ht="13.5">
      <c r="C1276" s="8"/>
    </row>
    <row r="1277" ht="13.5">
      <c r="C1277" s="8"/>
    </row>
    <row r="1278" ht="13.5">
      <c r="C1278" s="8"/>
    </row>
    <row r="1279" ht="13.5">
      <c r="C1279" s="8"/>
    </row>
    <row r="1280" ht="13.5">
      <c r="C1280" s="8"/>
    </row>
    <row r="1281" ht="13.5">
      <c r="C1281" s="8"/>
    </row>
    <row r="1282" ht="13.5">
      <c r="C1282" s="8"/>
    </row>
    <row r="1283" ht="13.5">
      <c r="C1283" s="8"/>
    </row>
    <row r="1284" ht="13.5">
      <c r="C1284" s="8"/>
    </row>
    <row r="1285" ht="13.5">
      <c r="C1285" s="8"/>
    </row>
    <row r="1286" ht="13.5">
      <c r="C1286" s="8"/>
    </row>
    <row r="1287" ht="13.5">
      <c r="C1287" s="8"/>
    </row>
    <row r="1288" ht="13.5">
      <c r="C1288" s="8"/>
    </row>
    <row r="1289" ht="13.5">
      <c r="C1289" s="8"/>
    </row>
    <row r="1290" ht="13.5">
      <c r="C1290" s="8"/>
    </row>
    <row r="1291" ht="13.5">
      <c r="C1291" s="8"/>
    </row>
    <row r="1292" ht="13.5">
      <c r="C1292" s="8"/>
    </row>
    <row r="1293" ht="13.5">
      <c r="C1293" s="8"/>
    </row>
    <row r="1294" ht="13.5">
      <c r="C1294" s="8"/>
    </row>
    <row r="1295" ht="13.5">
      <c r="C1295" s="8"/>
    </row>
    <row r="1296" ht="13.5">
      <c r="C1296" s="8"/>
    </row>
    <row r="1297" ht="13.5">
      <c r="C1297" s="8"/>
    </row>
    <row r="1298" ht="13.5">
      <c r="C1298" s="8"/>
    </row>
    <row r="1299" ht="13.5">
      <c r="C1299" s="8"/>
    </row>
    <row r="1300" ht="13.5">
      <c r="C1300" s="8"/>
    </row>
    <row r="1301" ht="13.5">
      <c r="C1301" s="8"/>
    </row>
    <row r="1302" ht="13.5">
      <c r="C1302" s="8"/>
    </row>
    <row r="1303" ht="13.5">
      <c r="C1303" s="8"/>
    </row>
    <row r="1304" ht="13.5">
      <c r="C1304" s="8"/>
    </row>
    <row r="1305" ht="13.5">
      <c r="C1305" s="8"/>
    </row>
    <row r="1306" ht="13.5">
      <c r="C1306" s="8"/>
    </row>
    <row r="1307" ht="13.5">
      <c r="C1307" s="8"/>
    </row>
    <row r="1308" ht="13.5">
      <c r="C1308" s="8"/>
    </row>
    <row r="1309" ht="13.5">
      <c r="C1309" s="8"/>
    </row>
    <row r="1310" ht="13.5">
      <c r="C1310" s="8"/>
    </row>
    <row r="1311" ht="13.5">
      <c r="C1311" s="8"/>
    </row>
    <row r="1312" ht="13.5">
      <c r="C1312" s="8"/>
    </row>
    <row r="1313" ht="13.5">
      <c r="C1313" s="8"/>
    </row>
    <row r="1314" ht="13.5">
      <c r="C1314" s="8"/>
    </row>
    <row r="1315" ht="13.5">
      <c r="C1315" s="8"/>
    </row>
    <row r="1316" ht="13.5">
      <c r="C1316" s="8"/>
    </row>
  </sheetData>
  <printOptions/>
  <pageMargins left="0.75" right="0.75" top="1" bottom="1" header="0.512" footer="0.512"/>
  <pageSetup fitToHeight="13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10"/>
  <sheetViews>
    <sheetView workbookViewId="0" topLeftCell="A1">
      <selection activeCell="B1" sqref="B1:B10"/>
    </sheetView>
  </sheetViews>
  <sheetFormatPr defaultColWidth="9.00390625" defaultRowHeight="13.5"/>
  <sheetData>
    <row r="1" spans="1:2" ht="13.5">
      <c r="A1">
        <v>1</v>
      </c>
      <c r="B1">
        <f>LN(A1)</f>
        <v>0</v>
      </c>
    </row>
    <row r="2" spans="1:2" ht="13.5">
      <c r="A2">
        <v>2</v>
      </c>
      <c r="B2">
        <f aca="true" t="shared" si="0" ref="B2:B10">LN(A2)</f>
        <v>0.6931471805599453</v>
      </c>
    </row>
    <row r="3" spans="1:2" ht="13.5">
      <c r="A3">
        <v>3</v>
      </c>
      <c r="B3">
        <f t="shared" si="0"/>
        <v>1.0986122886681098</v>
      </c>
    </row>
    <row r="4" spans="1:2" ht="13.5">
      <c r="A4">
        <v>4</v>
      </c>
      <c r="B4">
        <f t="shared" si="0"/>
        <v>1.3862943611198906</v>
      </c>
    </row>
    <row r="5" spans="1:2" ht="13.5">
      <c r="A5">
        <v>5</v>
      </c>
      <c r="B5">
        <f t="shared" si="0"/>
        <v>1.6094379124341003</v>
      </c>
    </row>
    <row r="6" spans="1:2" ht="13.5">
      <c r="A6">
        <v>6</v>
      </c>
      <c r="B6">
        <f t="shared" si="0"/>
        <v>1.791759469228055</v>
      </c>
    </row>
    <row r="7" spans="1:2" ht="13.5">
      <c r="A7">
        <v>7</v>
      </c>
      <c r="B7">
        <f t="shared" si="0"/>
        <v>1.9459101490553132</v>
      </c>
    </row>
    <row r="8" spans="1:2" ht="13.5">
      <c r="A8">
        <v>8</v>
      </c>
      <c r="B8">
        <f t="shared" si="0"/>
        <v>2.0794415416798357</v>
      </c>
    </row>
    <row r="9" spans="1:2" ht="13.5">
      <c r="A9">
        <v>9</v>
      </c>
      <c r="B9">
        <f t="shared" si="0"/>
        <v>2.1972245773362196</v>
      </c>
    </row>
    <row r="10" spans="1:2" ht="13.5">
      <c r="A10">
        <v>10</v>
      </c>
      <c r="B10">
        <f t="shared" si="0"/>
        <v>2.302585092994046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K323"/>
  <sheetViews>
    <sheetView tabSelected="1" zoomScale="115" zoomScaleNormal="115" workbookViewId="0" topLeftCell="A1">
      <selection activeCell="G1" sqref="G1"/>
    </sheetView>
  </sheetViews>
  <sheetFormatPr defaultColWidth="9.00390625" defaultRowHeight="13.5"/>
  <cols>
    <col min="3" max="3" width="12.25390625" style="0" customWidth="1"/>
    <col min="4" max="5" width="13.875" style="0" customWidth="1"/>
    <col min="6" max="6" width="13.00390625" style="0" customWidth="1"/>
    <col min="7" max="7" width="11.00390625" style="0" customWidth="1"/>
    <col min="8" max="8" width="13.375" style="0" customWidth="1"/>
  </cols>
  <sheetData>
    <row r="1" spans="3:8" ht="18.75">
      <c r="C1" s="7" t="s">
        <v>29</v>
      </c>
      <c r="G1" s="13"/>
      <c r="H1" s="7" t="s">
        <v>31</v>
      </c>
    </row>
    <row r="2" ht="9" customHeight="1"/>
    <row r="3" ht="18.75" customHeight="1">
      <c r="A3" s="7" t="s">
        <v>30</v>
      </c>
    </row>
    <row r="4" spans="1:8" ht="13.5">
      <c r="A4" s="16" t="s">
        <v>15</v>
      </c>
      <c r="B4" s="16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4" t="s">
        <v>22</v>
      </c>
    </row>
    <row r="5" spans="1:8" ht="13.5">
      <c r="A5" s="16"/>
      <c r="B5" s="16"/>
      <c r="C5" s="17"/>
      <c r="D5" s="17"/>
      <c r="E5" s="17"/>
      <c r="F5" s="17"/>
      <c r="G5" s="17"/>
      <c r="H5" s="19" t="s">
        <v>23</v>
      </c>
    </row>
    <row r="6" spans="1:11" ht="15" customHeight="1">
      <c r="A6" s="16" t="s">
        <v>1</v>
      </c>
      <c r="B6" s="15"/>
      <c r="C6" s="14">
        <f>('値入力'!$B$14-'値入力'!B14)/32</f>
        <v>0</v>
      </c>
      <c r="D6" s="14">
        <f>C6*2</f>
        <v>0</v>
      </c>
      <c r="E6" s="14">
        <f>(0.15-D6)*20</f>
        <v>3</v>
      </c>
      <c r="F6" s="17"/>
      <c r="G6" s="17"/>
      <c r="H6" s="19"/>
      <c r="K6" s="2"/>
    </row>
    <row r="7" spans="1:11" ht="7.5" customHeight="1">
      <c r="A7" s="16"/>
      <c r="B7" s="15"/>
      <c r="C7" s="14"/>
      <c r="D7" s="14"/>
      <c r="E7" s="14"/>
      <c r="F7" s="18">
        <f>E6-E8</f>
        <v>0</v>
      </c>
      <c r="G7" s="18">
        <f>AVERAGE(E6:E9)</f>
        <v>3</v>
      </c>
      <c r="H7" s="14">
        <f>F7/G7</f>
        <v>0</v>
      </c>
      <c r="K7" s="2"/>
    </row>
    <row r="8" spans="1:11" ht="7.5" customHeight="1">
      <c r="A8" s="16" t="s">
        <v>2</v>
      </c>
      <c r="B8" s="15"/>
      <c r="C8" s="14">
        <f>('値入力'!$B$14-'値入力'!B74)/32</f>
        <v>0</v>
      </c>
      <c r="D8" s="14">
        <f>C8*2</f>
        <v>0</v>
      </c>
      <c r="E8" s="14">
        <f>(0.15-D8)*20</f>
        <v>3</v>
      </c>
      <c r="F8" s="18"/>
      <c r="G8" s="18"/>
      <c r="H8" s="14"/>
      <c r="K8" s="2"/>
    </row>
    <row r="9" spans="1:11" ht="7.5" customHeight="1">
      <c r="A9" s="16"/>
      <c r="B9" s="15"/>
      <c r="C9" s="14"/>
      <c r="D9" s="14"/>
      <c r="E9" s="14"/>
      <c r="F9" s="18">
        <f>E8-E10</f>
        <v>0</v>
      </c>
      <c r="G9" s="18">
        <f>AVERAGE(E8:E11)</f>
        <v>3</v>
      </c>
      <c r="H9" s="14">
        <f>F9/G9</f>
        <v>0</v>
      </c>
      <c r="K9" s="2"/>
    </row>
    <row r="10" spans="1:11" ht="7.5" customHeight="1">
      <c r="A10" s="16" t="s">
        <v>3</v>
      </c>
      <c r="B10" s="15"/>
      <c r="C10" s="14">
        <f>('値入力'!$B$14-'値入力'!B134)/32</f>
        <v>0</v>
      </c>
      <c r="D10" s="14">
        <f>C10*2</f>
        <v>0</v>
      </c>
      <c r="E10" s="14">
        <f>(0.15-D10)*20</f>
        <v>3</v>
      </c>
      <c r="F10" s="18"/>
      <c r="G10" s="18"/>
      <c r="H10" s="14"/>
      <c r="K10" s="2"/>
    </row>
    <row r="11" spans="1:11" ht="7.5" customHeight="1">
      <c r="A11" s="16"/>
      <c r="B11" s="15"/>
      <c r="C11" s="14"/>
      <c r="D11" s="14"/>
      <c r="E11" s="14"/>
      <c r="F11" s="18">
        <f>E10-E12</f>
        <v>0</v>
      </c>
      <c r="G11" s="18">
        <f>AVERAGE(E10:E13)</f>
        <v>3</v>
      </c>
      <c r="H11" s="14">
        <f>F11/G11</f>
        <v>0</v>
      </c>
      <c r="K11" s="2"/>
    </row>
    <row r="12" spans="1:11" ht="7.5" customHeight="1">
      <c r="A12" s="16" t="s">
        <v>4</v>
      </c>
      <c r="B12" s="15"/>
      <c r="C12" s="14">
        <f>('値入力'!$B$14-'値入力'!B194)/32</f>
        <v>0</v>
      </c>
      <c r="D12" s="14">
        <f>C12*2</f>
        <v>0</v>
      </c>
      <c r="E12" s="14">
        <f>(0.15-D12)*20</f>
        <v>3</v>
      </c>
      <c r="F12" s="18"/>
      <c r="G12" s="18"/>
      <c r="H12" s="14"/>
      <c r="K12" s="2"/>
    </row>
    <row r="13" spans="1:11" ht="7.5" customHeight="1">
      <c r="A13" s="16"/>
      <c r="B13" s="15"/>
      <c r="C13" s="14"/>
      <c r="D13" s="14"/>
      <c r="E13" s="14"/>
      <c r="F13" s="18">
        <f>E12-E14</f>
        <v>0</v>
      </c>
      <c r="G13" s="18">
        <f>AVERAGE(E12:E15)</f>
        <v>3</v>
      </c>
      <c r="H13" s="14">
        <f>F13/G13</f>
        <v>0</v>
      </c>
      <c r="K13" s="2"/>
    </row>
    <row r="14" spans="1:11" ht="7.5" customHeight="1">
      <c r="A14" s="16" t="s">
        <v>5</v>
      </c>
      <c r="B14" s="15"/>
      <c r="C14" s="14">
        <f>('値入力'!$B$14-'値入力'!B254)/32</f>
        <v>0</v>
      </c>
      <c r="D14" s="14">
        <f>C14*2</f>
        <v>0</v>
      </c>
      <c r="E14" s="14">
        <f>(0.15-D14)*20</f>
        <v>3</v>
      </c>
      <c r="F14" s="18"/>
      <c r="G14" s="18"/>
      <c r="H14" s="14"/>
      <c r="K14" s="2"/>
    </row>
    <row r="15" spans="1:11" ht="7.5" customHeight="1">
      <c r="A15" s="16"/>
      <c r="B15" s="15"/>
      <c r="C15" s="14"/>
      <c r="D15" s="14"/>
      <c r="E15" s="14"/>
      <c r="F15" s="18">
        <f>E14-E16</f>
        <v>0</v>
      </c>
      <c r="G15" s="18">
        <f>AVERAGE(E14:E17)</f>
        <v>3</v>
      </c>
      <c r="H15" s="14">
        <f>F15/G15</f>
        <v>0</v>
      </c>
      <c r="K15" s="2"/>
    </row>
    <row r="16" spans="1:11" ht="7.5" customHeight="1">
      <c r="A16" s="16" t="s">
        <v>6</v>
      </c>
      <c r="B16" s="15"/>
      <c r="C16" s="14">
        <f>('値入力'!$B$14-'値入力'!B314)/32</f>
        <v>0</v>
      </c>
      <c r="D16" s="14">
        <f>C16*2</f>
        <v>0</v>
      </c>
      <c r="E16" s="14">
        <f>(0.15-D16)*20</f>
        <v>3</v>
      </c>
      <c r="F16" s="18"/>
      <c r="G16" s="18"/>
      <c r="H16" s="14"/>
      <c r="K16" s="2"/>
    </row>
    <row r="17" spans="1:11" ht="7.5" customHeight="1">
      <c r="A17" s="16"/>
      <c r="B17" s="15"/>
      <c r="C17" s="14"/>
      <c r="D17" s="14"/>
      <c r="E17" s="14"/>
      <c r="F17" s="18">
        <f>E16-E18</f>
        <v>0</v>
      </c>
      <c r="G17" s="18">
        <f>AVERAGE(E16:E19)</f>
        <v>3</v>
      </c>
      <c r="H17" s="14">
        <f>F17/G17</f>
        <v>0</v>
      </c>
      <c r="K17" s="2"/>
    </row>
    <row r="18" spans="1:11" ht="7.5" customHeight="1">
      <c r="A18" s="16" t="s">
        <v>7</v>
      </c>
      <c r="B18" s="15"/>
      <c r="C18" s="14">
        <f>('値入力'!$B$14-'値入力'!B374)/32</f>
        <v>0</v>
      </c>
      <c r="D18" s="14">
        <f>C18*2</f>
        <v>0</v>
      </c>
      <c r="E18" s="14">
        <f>(0.15-D18)*20</f>
        <v>3</v>
      </c>
      <c r="F18" s="18"/>
      <c r="G18" s="18"/>
      <c r="H18" s="14"/>
      <c r="K18" s="2"/>
    </row>
    <row r="19" spans="1:11" ht="7.5" customHeight="1">
      <c r="A19" s="16"/>
      <c r="B19" s="15"/>
      <c r="C19" s="14"/>
      <c r="D19" s="14"/>
      <c r="E19" s="14"/>
      <c r="F19" s="18">
        <f>E18-E20</f>
        <v>0</v>
      </c>
      <c r="G19" s="18">
        <f>AVERAGE(E18:E21)</f>
        <v>3</v>
      </c>
      <c r="H19" s="14">
        <f>F19/G19</f>
        <v>0</v>
      </c>
      <c r="K19" s="2"/>
    </row>
    <row r="20" spans="1:11" ht="7.5" customHeight="1">
      <c r="A20" s="16" t="s">
        <v>8</v>
      </c>
      <c r="B20" s="15"/>
      <c r="C20" s="14">
        <f>('値入力'!$B$14-'値入力'!B434)/32</f>
        <v>0</v>
      </c>
      <c r="D20" s="14">
        <f>C20*2</f>
        <v>0</v>
      </c>
      <c r="E20" s="14">
        <f>(0.15-D20)*20</f>
        <v>3</v>
      </c>
      <c r="F20" s="18"/>
      <c r="G20" s="18"/>
      <c r="H20" s="14"/>
      <c r="K20" s="2"/>
    </row>
    <row r="21" spans="1:11" ht="7.5" customHeight="1">
      <c r="A21" s="16"/>
      <c r="B21" s="15"/>
      <c r="C21" s="14"/>
      <c r="D21" s="14"/>
      <c r="E21" s="14"/>
      <c r="F21" s="18">
        <f>E20-E22</f>
        <v>0</v>
      </c>
      <c r="G21" s="18">
        <f>AVERAGE(E20:E23)</f>
        <v>3</v>
      </c>
      <c r="H21" s="14">
        <f>F21/G21</f>
        <v>0</v>
      </c>
      <c r="K21" s="2"/>
    </row>
    <row r="22" spans="1:11" ht="7.5" customHeight="1">
      <c r="A22" s="16" t="s">
        <v>9</v>
      </c>
      <c r="B22" s="15"/>
      <c r="C22" s="14">
        <f>('値入力'!$B$14-'値入力'!B494)/32</f>
        <v>0</v>
      </c>
      <c r="D22" s="14">
        <f>C22*2</f>
        <v>0</v>
      </c>
      <c r="E22" s="14">
        <f>(0.15-D22)*20</f>
        <v>3</v>
      </c>
      <c r="F22" s="18"/>
      <c r="G22" s="18"/>
      <c r="H22" s="14"/>
      <c r="K22" s="2"/>
    </row>
    <row r="23" spans="1:11" ht="7.5" customHeight="1">
      <c r="A23" s="16"/>
      <c r="B23" s="15"/>
      <c r="C23" s="14"/>
      <c r="D23" s="14"/>
      <c r="E23" s="14"/>
      <c r="F23" s="18">
        <f>E22-E24</f>
        <v>0</v>
      </c>
      <c r="G23" s="18">
        <f>AVERAGE(E22:E25)</f>
        <v>3</v>
      </c>
      <c r="H23" s="14">
        <f>F23/G23</f>
        <v>0</v>
      </c>
      <c r="K23" s="2"/>
    </row>
    <row r="24" spans="1:11" ht="7.5" customHeight="1">
      <c r="A24" s="16" t="s">
        <v>10</v>
      </c>
      <c r="B24" s="15"/>
      <c r="C24" s="14">
        <f>('値入力'!$B$14-'値入力'!B554)/32</f>
        <v>0</v>
      </c>
      <c r="D24" s="14">
        <f>C24*2</f>
        <v>0</v>
      </c>
      <c r="E24" s="14">
        <f>(0.15-D24)*20</f>
        <v>3</v>
      </c>
      <c r="F24" s="18"/>
      <c r="G24" s="18"/>
      <c r="H24" s="14"/>
      <c r="K24" s="2"/>
    </row>
    <row r="25" spans="1:11" ht="7.5" customHeight="1">
      <c r="A25" s="16"/>
      <c r="B25" s="15"/>
      <c r="C25" s="14"/>
      <c r="D25" s="14"/>
      <c r="E25" s="14"/>
      <c r="F25" s="18">
        <f>E24-E26</f>
        <v>0</v>
      </c>
      <c r="G25" s="18">
        <f>AVERAGE(E24:E27)</f>
        <v>3</v>
      </c>
      <c r="H25" s="14">
        <f>F25/G25</f>
        <v>0</v>
      </c>
      <c r="K25" s="2"/>
    </row>
    <row r="26" spans="1:8" ht="7.5" customHeight="1">
      <c r="A26" s="16" t="s">
        <v>11</v>
      </c>
      <c r="B26" s="15"/>
      <c r="C26" s="14">
        <f>('値入力'!$B$14-'値入力'!B614)/32</f>
        <v>0</v>
      </c>
      <c r="D26" s="14">
        <f>C26*2</f>
        <v>0</v>
      </c>
      <c r="E26" s="14">
        <f>(0.15-D26)*20</f>
        <v>3</v>
      </c>
      <c r="F26" s="18"/>
      <c r="G26" s="18"/>
      <c r="H26" s="14"/>
    </row>
    <row r="27" spans="1:8" ht="7.5" customHeight="1">
      <c r="A27" s="16"/>
      <c r="B27" s="15"/>
      <c r="C27" s="14"/>
      <c r="D27" s="16"/>
      <c r="E27" s="14"/>
      <c r="F27" s="1"/>
      <c r="G27" s="1"/>
      <c r="H27" s="1"/>
    </row>
    <row r="28" ht="13.5">
      <c r="F28" s="3"/>
    </row>
    <row r="29" ht="18.75" customHeight="1">
      <c r="A29" s="7" t="s">
        <v>32</v>
      </c>
    </row>
    <row r="30" spans="1:8" ht="13.5">
      <c r="A30" s="16" t="s">
        <v>15</v>
      </c>
      <c r="B30" s="16" t="s">
        <v>16</v>
      </c>
      <c r="C30" s="17" t="s">
        <v>17</v>
      </c>
      <c r="D30" s="17" t="s">
        <v>18</v>
      </c>
      <c r="E30" s="17" t="s">
        <v>19</v>
      </c>
      <c r="F30" s="17" t="s">
        <v>20</v>
      </c>
      <c r="G30" s="17" t="s">
        <v>21</v>
      </c>
      <c r="H30" s="4" t="s">
        <v>22</v>
      </c>
    </row>
    <row r="31" spans="1:8" ht="13.5">
      <c r="A31" s="16"/>
      <c r="B31" s="16"/>
      <c r="C31" s="17"/>
      <c r="D31" s="17"/>
      <c r="E31" s="17"/>
      <c r="F31" s="17"/>
      <c r="G31" s="17"/>
      <c r="H31" s="19" t="s">
        <v>23</v>
      </c>
    </row>
    <row r="32" spans="1:11" ht="15" customHeight="1">
      <c r="A32" s="16" t="s">
        <v>1</v>
      </c>
      <c r="B32" s="15"/>
      <c r="C32" s="14">
        <f>('値入力'!$F$14-'値入力'!F14)/32</f>
        <v>0</v>
      </c>
      <c r="D32" s="14">
        <f>C32*2</f>
        <v>0</v>
      </c>
      <c r="E32" s="14">
        <f>(0.15-D32)*20</f>
        <v>3</v>
      </c>
      <c r="F32" s="17"/>
      <c r="G32" s="17"/>
      <c r="H32" s="19"/>
      <c r="K32" s="2"/>
    </row>
    <row r="33" spans="1:11" ht="7.5" customHeight="1">
      <c r="A33" s="16"/>
      <c r="B33" s="15"/>
      <c r="C33" s="14"/>
      <c r="D33" s="14"/>
      <c r="E33" s="14"/>
      <c r="F33" s="18">
        <f>E32-E34</f>
        <v>0</v>
      </c>
      <c r="G33" s="18">
        <f>AVERAGE(E32:E35)</f>
        <v>3</v>
      </c>
      <c r="H33" s="14">
        <f>F33/G33</f>
        <v>0</v>
      </c>
      <c r="K33" s="2"/>
    </row>
    <row r="34" spans="1:11" ht="7.5" customHeight="1">
      <c r="A34" s="16" t="s">
        <v>2</v>
      </c>
      <c r="B34" s="15"/>
      <c r="C34" s="14">
        <f>('値入力'!$F$14-'値入力'!F74)/32</f>
        <v>0</v>
      </c>
      <c r="D34" s="14">
        <f>C34*2</f>
        <v>0</v>
      </c>
      <c r="E34" s="14">
        <f>(0.15-D34)*20</f>
        <v>3</v>
      </c>
      <c r="F34" s="18"/>
      <c r="G34" s="18"/>
      <c r="H34" s="14"/>
      <c r="K34" s="2"/>
    </row>
    <row r="35" spans="1:11" ht="7.5" customHeight="1">
      <c r="A35" s="16"/>
      <c r="B35" s="15"/>
      <c r="C35" s="14"/>
      <c r="D35" s="14"/>
      <c r="E35" s="14"/>
      <c r="F35" s="18">
        <f>E34-E36</f>
        <v>0</v>
      </c>
      <c r="G35" s="18">
        <f>AVERAGE(E34:E37)</f>
        <v>3</v>
      </c>
      <c r="H35" s="14">
        <f>F35/G35</f>
        <v>0</v>
      </c>
      <c r="K35" s="2"/>
    </row>
    <row r="36" spans="1:11" ht="7.5" customHeight="1">
      <c r="A36" s="16" t="s">
        <v>3</v>
      </c>
      <c r="B36" s="15"/>
      <c r="C36" s="14">
        <f>('値入力'!$F$14-'値入力'!F134)/32</f>
        <v>0</v>
      </c>
      <c r="D36" s="14">
        <f>C36*2</f>
        <v>0</v>
      </c>
      <c r="E36" s="14">
        <f>(0.15-D36)*20</f>
        <v>3</v>
      </c>
      <c r="F36" s="18"/>
      <c r="G36" s="18"/>
      <c r="H36" s="14"/>
      <c r="K36" s="2"/>
    </row>
    <row r="37" spans="1:11" ht="7.5" customHeight="1">
      <c r="A37" s="16"/>
      <c r="B37" s="15"/>
      <c r="C37" s="14"/>
      <c r="D37" s="14"/>
      <c r="E37" s="14"/>
      <c r="F37" s="18">
        <f>E36-E38</f>
        <v>0</v>
      </c>
      <c r="G37" s="18">
        <f>AVERAGE(E36:E39)</f>
        <v>3</v>
      </c>
      <c r="H37" s="14">
        <f>F37/G37</f>
        <v>0</v>
      </c>
      <c r="K37" s="2"/>
    </row>
    <row r="38" spans="1:11" ht="7.5" customHeight="1">
      <c r="A38" s="16" t="s">
        <v>4</v>
      </c>
      <c r="B38" s="15"/>
      <c r="C38" s="14">
        <f>('値入力'!$F$14-'値入力'!F194)/32</f>
        <v>0</v>
      </c>
      <c r="D38" s="14">
        <f>C38*2</f>
        <v>0</v>
      </c>
      <c r="E38" s="14">
        <f>(0.15-D38)*20</f>
        <v>3</v>
      </c>
      <c r="F38" s="18"/>
      <c r="G38" s="18"/>
      <c r="H38" s="14"/>
      <c r="K38" s="2"/>
    </row>
    <row r="39" spans="1:11" ht="7.5" customHeight="1">
      <c r="A39" s="16"/>
      <c r="B39" s="15"/>
      <c r="C39" s="14"/>
      <c r="D39" s="14"/>
      <c r="E39" s="14"/>
      <c r="F39" s="18">
        <f>E38-E40</f>
        <v>0</v>
      </c>
      <c r="G39" s="18">
        <f>AVERAGE(E38:E41)</f>
        <v>3</v>
      </c>
      <c r="H39" s="14">
        <f>F39/G39</f>
        <v>0</v>
      </c>
      <c r="K39" s="2"/>
    </row>
    <row r="40" spans="1:11" ht="7.5" customHeight="1">
      <c r="A40" s="16" t="s">
        <v>5</v>
      </c>
      <c r="B40" s="15"/>
      <c r="C40" s="14">
        <f>('値入力'!$F$14-'値入力'!F254)/32</f>
        <v>0</v>
      </c>
      <c r="D40" s="14">
        <f>C40*2</f>
        <v>0</v>
      </c>
      <c r="E40" s="14">
        <f>(0.15-D40)*20</f>
        <v>3</v>
      </c>
      <c r="F40" s="18"/>
      <c r="G40" s="18"/>
      <c r="H40" s="14"/>
      <c r="K40" s="2"/>
    </row>
    <row r="41" spans="1:11" ht="7.5" customHeight="1">
      <c r="A41" s="16"/>
      <c r="B41" s="15"/>
      <c r="C41" s="14"/>
      <c r="D41" s="14"/>
      <c r="E41" s="14"/>
      <c r="F41" s="18">
        <f>E40-E42</f>
        <v>0</v>
      </c>
      <c r="G41" s="18">
        <f>AVERAGE(E40:E43)</f>
        <v>3</v>
      </c>
      <c r="H41" s="14">
        <f>F41/G41</f>
        <v>0</v>
      </c>
      <c r="K41" s="2"/>
    </row>
    <row r="42" spans="1:11" ht="7.5" customHeight="1">
      <c r="A42" s="16" t="s">
        <v>6</v>
      </c>
      <c r="B42" s="15"/>
      <c r="C42" s="14">
        <f>('値入力'!$F$14-'値入力'!F314)/32</f>
        <v>0</v>
      </c>
      <c r="D42" s="14">
        <f>C42*2</f>
        <v>0</v>
      </c>
      <c r="E42" s="14">
        <f>(0.15-D42)*20</f>
        <v>3</v>
      </c>
      <c r="F42" s="18"/>
      <c r="G42" s="18"/>
      <c r="H42" s="14"/>
      <c r="K42" s="2"/>
    </row>
    <row r="43" spans="1:11" ht="7.5" customHeight="1">
      <c r="A43" s="16"/>
      <c r="B43" s="15"/>
      <c r="C43" s="14"/>
      <c r="D43" s="14"/>
      <c r="E43" s="14"/>
      <c r="F43" s="18">
        <f>E42-E44</f>
        <v>0</v>
      </c>
      <c r="G43" s="18">
        <f>AVERAGE(E42:E45)</f>
        <v>3</v>
      </c>
      <c r="H43" s="14">
        <f>F43/G43</f>
        <v>0</v>
      </c>
      <c r="K43" s="2"/>
    </row>
    <row r="44" spans="1:11" ht="7.5" customHeight="1">
      <c r="A44" s="16" t="s">
        <v>7</v>
      </c>
      <c r="B44" s="15"/>
      <c r="C44" s="14">
        <f>('値入力'!$F$14-'値入力'!F374)/32</f>
        <v>0</v>
      </c>
      <c r="D44" s="14">
        <f>C44*2</f>
        <v>0</v>
      </c>
      <c r="E44" s="14">
        <f>(0.15-D44)*20</f>
        <v>3</v>
      </c>
      <c r="F44" s="18"/>
      <c r="G44" s="18"/>
      <c r="H44" s="14"/>
      <c r="K44" s="2"/>
    </row>
    <row r="45" spans="1:11" ht="7.5" customHeight="1">
      <c r="A45" s="16"/>
      <c r="B45" s="15"/>
      <c r="C45" s="14"/>
      <c r="D45" s="14"/>
      <c r="E45" s="14"/>
      <c r="F45" s="18">
        <f>E44-E46</f>
        <v>0</v>
      </c>
      <c r="G45" s="18">
        <f>AVERAGE(E44:E47)</f>
        <v>3</v>
      </c>
      <c r="H45" s="14">
        <f>F45/G45</f>
        <v>0</v>
      </c>
      <c r="K45" s="2"/>
    </row>
    <row r="46" spans="1:11" ht="7.5" customHeight="1">
      <c r="A46" s="16" t="s">
        <v>8</v>
      </c>
      <c r="B46" s="15"/>
      <c r="C46" s="14">
        <f>('値入力'!$F$14-'値入力'!F434)/32</f>
        <v>0</v>
      </c>
      <c r="D46" s="14">
        <f>C46*2</f>
        <v>0</v>
      </c>
      <c r="E46" s="14">
        <f>(0.15-D46)*20</f>
        <v>3</v>
      </c>
      <c r="F46" s="18"/>
      <c r="G46" s="18"/>
      <c r="H46" s="14"/>
      <c r="K46" s="2"/>
    </row>
    <row r="47" spans="1:11" ht="7.5" customHeight="1">
      <c r="A47" s="16"/>
      <c r="B47" s="15"/>
      <c r="C47" s="14"/>
      <c r="D47" s="14"/>
      <c r="E47" s="14"/>
      <c r="F47" s="18">
        <f>E46-E48</f>
        <v>0</v>
      </c>
      <c r="G47" s="18">
        <f>AVERAGE(E46:E49)</f>
        <v>3</v>
      </c>
      <c r="H47" s="14">
        <f>F47/G47</f>
        <v>0</v>
      </c>
      <c r="K47" s="2"/>
    </row>
    <row r="48" spans="1:11" ht="7.5" customHeight="1">
      <c r="A48" s="16" t="s">
        <v>9</v>
      </c>
      <c r="B48" s="15"/>
      <c r="C48" s="14">
        <f>('値入力'!$F$14-'値入力'!F494)/32</f>
        <v>0</v>
      </c>
      <c r="D48" s="14">
        <f>C48*2</f>
        <v>0</v>
      </c>
      <c r="E48" s="14">
        <f>(0.15-D48)*20</f>
        <v>3</v>
      </c>
      <c r="F48" s="18"/>
      <c r="G48" s="18"/>
      <c r="H48" s="14"/>
      <c r="K48" s="2"/>
    </row>
    <row r="49" spans="1:11" ht="7.5" customHeight="1">
      <c r="A49" s="16"/>
      <c r="B49" s="15"/>
      <c r="C49" s="14"/>
      <c r="D49" s="14"/>
      <c r="E49" s="14"/>
      <c r="F49" s="18">
        <f>E48-E50</f>
        <v>0</v>
      </c>
      <c r="G49" s="18">
        <f>AVERAGE(E48:E51)</f>
        <v>3</v>
      </c>
      <c r="H49" s="14">
        <f>F49/G49</f>
        <v>0</v>
      </c>
      <c r="K49" s="2"/>
    </row>
    <row r="50" spans="1:11" ht="7.5" customHeight="1">
      <c r="A50" s="16" t="s">
        <v>10</v>
      </c>
      <c r="B50" s="15"/>
      <c r="C50" s="14">
        <f>('値入力'!$F$14-'値入力'!F554)/32</f>
        <v>0</v>
      </c>
      <c r="D50" s="14">
        <f>C50*2</f>
        <v>0</v>
      </c>
      <c r="E50" s="14">
        <f>(0.15-D50)*20</f>
        <v>3</v>
      </c>
      <c r="F50" s="18"/>
      <c r="G50" s="18"/>
      <c r="H50" s="14"/>
      <c r="K50" s="2"/>
    </row>
    <row r="51" spans="1:11" ht="7.5" customHeight="1">
      <c r="A51" s="16"/>
      <c r="B51" s="15"/>
      <c r="C51" s="14"/>
      <c r="D51" s="14"/>
      <c r="E51" s="14"/>
      <c r="F51" s="18">
        <f>E50-E52</f>
        <v>0</v>
      </c>
      <c r="G51" s="18">
        <f>AVERAGE(E50:E53)</f>
        <v>3</v>
      </c>
      <c r="H51" s="14">
        <f>F51/G51</f>
        <v>0</v>
      </c>
      <c r="K51" s="2"/>
    </row>
    <row r="52" spans="1:8" ht="7.5" customHeight="1">
      <c r="A52" s="16" t="s">
        <v>11</v>
      </c>
      <c r="B52" s="15"/>
      <c r="C52" s="14">
        <f>('値入力'!$F$14-'値入力'!F614)/32</f>
        <v>0</v>
      </c>
      <c r="D52" s="14">
        <f>C52*2</f>
        <v>0</v>
      </c>
      <c r="E52" s="14">
        <f>(0.15-D52)*20</f>
        <v>3</v>
      </c>
      <c r="F52" s="18"/>
      <c r="G52" s="18"/>
      <c r="H52" s="14"/>
    </row>
    <row r="53" spans="1:8" ht="7.5" customHeight="1">
      <c r="A53" s="16"/>
      <c r="B53" s="15"/>
      <c r="C53" s="14"/>
      <c r="D53" s="14"/>
      <c r="E53" s="14"/>
      <c r="F53" s="1"/>
      <c r="G53" s="1"/>
      <c r="H53" s="1"/>
    </row>
    <row r="54" ht="13.5">
      <c r="F54" s="3"/>
    </row>
    <row r="55" ht="13.5">
      <c r="F55" s="3"/>
    </row>
    <row r="56" ht="13.5">
      <c r="F56" s="3"/>
    </row>
    <row r="57" ht="13.5">
      <c r="F57" s="3"/>
    </row>
    <row r="58" ht="13.5">
      <c r="F58" s="3"/>
    </row>
    <row r="59" ht="13.5">
      <c r="F59" s="3"/>
    </row>
    <row r="60" ht="13.5">
      <c r="F60" s="3"/>
    </row>
    <row r="61" ht="13.5">
      <c r="F61" s="3"/>
    </row>
    <row r="62" ht="13.5">
      <c r="F62" s="3"/>
    </row>
    <row r="63" ht="13.5">
      <c r="F63" s="3"/>
    </row>
    <row r="64" ht="13.5">
      <c r="F64" s="3"/>
    </row>
    <row r="65" ht="13.5">
      <c r="F65" s="3"/>
    </row>
    <row r="66" ht="13.5">
      <c r="F66" s="3"/>
    </row>
    <row r="67" ht="13.5">
      <c r="F67" s="3"/>
    </row>
    <row r="68" ht="13.5">
      <c r="F68" s="3"/>
    </row>
    <row r="69" ht="13.5">
      <c r="F69" s="3"/>
    </row>
    <row r="70" ht="13.5">
      <c r="F70" s="3"/>
    </row>
    <row r="71" ht="13.5">
      <c r="F71" s="3"/>
    </row>
    <row r="72" ht="13.5">
      <c r="F72" s="3"/>
    </row>
    <row r="73" ht="13.5">
      <c r="F73" s="3"/>
    </row>
    <row r="74" ht="13.5">
      <c r="F74" s="3"/>
    </row>
    <row r="75" ht="13.5">
      <c r="F75" s="3"/>
    </row>
    <row r="76" ht="13.5">
      <c r="F76" s="3"/>
    </row>
    <row r="77" ht="13.5">
      <c r="F77" s="3"/>
    </row>
    <row r="78" ht="13.5">
      <c r="F78" s="3"/>
    </row>
    <row r="79" ht="13.5">
      <c r="F79" s="3"/>
    </row>
    <row r="80" ht="13.5">
      <c r="F80" s="3"/>
    </row>
    <row r="81" ht="13.5">
      <c r="F81" s="3"/>
    </row>
    <row r="82" ht="13.5">
      <c r="F82" s="3"/>
    </row>
    <row r="83" ht="13.5">
      <c r="F83" s="3"/>
    </row>
    <row r="84" ht="13.5">
      <c r="F84" s="3"/>
    </row>
    <row r="85" ht="13.5">
      <c r="F85" s="3"/>
    </row>
    <row r="86" ht="13.5">
      <c r="F86" s="3"/>
    </row>
    <row r="87" ht="13.5">
      <c r="F87" s="3"/>
    </row>
    <row r="88" ht="13.5">
      <c r="F88" s="3"/>
    </row>
    <row r="89" ht="13.5">
      <c r="F89" s="3"/>
    </row>
    <row r="90" ht="13.5">
      <c r="F90" s="3"/>
    </row>
    <row r="91" ht="13.5">
      <c r="F91" s="3"/>
    </row>
    <row r="92" ht="13.5">
      <c r="F92" s="3"/>
    </row>
    <row r="93" ht="13.5">
      <c r="F93" s="3"/>
    </row>
    <row r="94" ht="13.5">
      <c r="F94" s="3"/>
    </row>
    <row r="95" ht="13.5">
      <c r="F95" s="3"/>
    </row>
    <row r="96" ht="13.5">
      <c r="F96" s="3"/>
    </row>
    <row r="97" ht="13.5">
      <c r="F97" s="3"/>
    </row>
    <row r="98" ht="13.5">
      <c r="F98" s="3"/>
    </row>
    <row r="99" ht="13.5">
      <c r="F99" s="3"/>
    </row>
    <row r="100" ht="13.5">
      <c r="F100" s="3"/>
    </row>
    <row r="101" ht="13.5">
      <c r="F101" s="3"/>
    </row>
    <row r="102" ht="13.5">
      <c r="F102" s="3"/>
    </row>
    <row r="103" ht="13.5">
      <c r="F103" s="3"/>
    </row>
    <row r="104" ht="13.5">
      <c r="F104" s="3"/>
    </row>
    <row r="105" ht="13.5">
      <c r="F105" s="3"/>
    </row>
    <row r="106" ht="13.5">
      <c r="F106" s="3"/>
    </row>
    <row r="107" ht="13.5">
      <c r="F107" s="3"/>
    </row>
    <row r="108" ht="13.5">
      <c r="F108" s="3"/>
    </row>
    <row r="109" ht="13.5">
      <c r="F109" s="3"/>
    </row>
    <row r="110" ht="13.5">
      <c r="F110" s="3"/>
    </row>
    <row r="111" ht="13.5">
      <c r="F111" s="3"/>
    </row>
    <row r="112" ht="13.5">
      <c r="F112" s="3"/>
    </row>
    <row r="113" ht="13.5">
      <c r="F113" s="3"/>
    </row>
    <row r="114" ht="13.5">
      <c r="F114" s="3"/>
    </row>
    <row r="115" ht="13.5">
      <c r="F115" s="3"/>
    </row>
    <row r="116" ht="13.5">
      <c r="F116" s="3"/>
    </row>
    <row r="117" ht="13.5">
      <c r="F117" s="3"/>
    </row>
    <row r="118" ht="13.5">
      <c r="F118" s="3"/>
    </row>
    <row r="119" ht="13.5">
      <c r="F119" s="3"/>
    </row>
    <row r="120" ht="13.5">
      <c r="F120" s="3"/>
    </row>
    <row r="121" ht="13.5">
      <c r="F121" s="3"/>
    </row>
    <row r="122" ht="13.5">
      <c r="F122" s="3"/>
    </row>
    <row r="123" ht="13.5">
      <c r="F123" s="3"/>
    </row>
    <row r="124" ht="13.5">
      <c r="F124" s="3"/>
    </row>
    <row r="125" ht="13.5">
      <c r="F125" s="3"/>
    </row>
    <row r="126" ht="13.5">
      <c r="F126" s="3"/>
    </row>
    <row r="127" ht="13.5">
      <c r="F127" s="3"/>
    </row>
    <row r="128" ht="13.5">
      <c r="F128" s="3"/>
    </row>
    <row r="129" ht="13.5">
      <c r="F129" s="3"/>
    </row>
    <row r="130" ht="13.5">
      <c r="F130" s="3"/>
    </row>
    <row r="131" ht="13.5">
      <c r="F131" s="3"/>
    </row>
    <row r="132" ht="13.5">
      <c r="F132" s="3"/>
    </row>
    <row r="133" ht="13.5">
      <c r="F133" s="3"/>
    </row>
    <row r="134" ht="13.5">
      <c r="F134" s="3"/>
    </row>
    <row r="135" ht="13.5">
      <c r="F135" s="3"/>
    </row>
    <row r="136" ht="13.5">
      <c r="F136" s="3"/>
    </row>
    <row r="137" ht="13.5">
      <c r="F137" s="3"/>
    </row>
    <row r="138" ht="13.5">
      <c r="F138" s="3"/>
    </row>
    <row r="139" ht="13.5">
      <c r="F139" s="3"/>
    </row>
    <row r="140" ht="13.5">
      <c r="F140" s="3"/>
    </row>
    <row r="141" ht="13.5">
      <c r="F141" s="3"/>
    </row>
    <row r="142" ht="13.5">
      <c r="F142" s="3"/>
    </row>
    <row r="143" ht="13.5">
      <c r="F143" s="3"/>
    </row>
    <row r="144" ht="13.5">
      <c r="F144" s="3"/>
    </row>
    <row r="145" ht="13.5">
      <c r="F145" s="3"/>
    </row>
    <row r="146" ht="13.5">
      <c r="F146" s="3"/>
    </row>
    <row r="147" ht="13.5">
      <c r="F147" s="3"/>
    </row>
    <row r="148" ht="13.5">
      <c r="F148" s="3"/>
    </row>
    <row r="149" ht="13.5">
      <c r="F149" s="3"/>
    </row>
    <row r="150" ht="13.5">
      <c r="F150" s="3"/>
    </row>
    <row r="151" ht="13.5">
      <c r="F151" s="3"/>
    </row>
    <row r="152" ht="13.5">
      <c r="F152" s="3"/>
    </row>
    <row r="153" ht="13.5">
      <c r="F153" s="3"/>
    </row>
    <row r="154" ht="13.5">
      <c r="F154" s="3"/>
    </row>
    <row r="155" ht="13.5">
      <c r="F155" s="3"/>
    </row>
    <row r="156" ht="13.5">
      <c r="F156" s="3"/>
    </row>
    <row r="157" ht="13.5">
      <c r="F157" s="3"/>
    </row>
    <row r="158" ht="13.5">
      <c r="F158" s="3"/>
    </row>
    <row r="159" ht="13.5">
      <c r="F159" s="3"/>
    </row>
    <row r="160" ht="13.5">
      <c r="F160" s="3"/>
    </row>
    <row r="161" ht="13.5">
      <c r="F161" s="3"/>
    </row>
    <row r="162" ht="13.5">
      <c r="F162" s="3"/>
    </row>
    <row r="163" ht="13.5">
      <c r="F163" s="3"/>
    </row>
    <row r="164" ht="13.5">
      <c r="F164" s="3"/>
    </row>
    <row r="165" ht="13.5">
      <c r="F165" s="3"/>
    </row>
    <row r="166" ht="13.5">
      <c r="F166" s="3"/>
    </row>
    <row r="167" ht="13.5">
      <c r="F167" s="3"/>
    </row>
    <row r="168" ht="13.5">
      <c r="F168" s="3"/>
    </row>
    <row r="169" ht="13.5">
      <c r="F169" s="3"/>
    </row>
    <row r="170" ht="13.5">
      <c r="F170" s="3"/>
    </row>
    <row r="171" ht="13.5">
      <c r="F171" s="3"/>
    </row>
    <row r="172" ht="13.5">
      <c r="F172" s="3"/>
    </row>
    <row r="173" ht="13.5">
      <c r="F173" s="3"/>
    </row>
    <row r="174" ht="13.5">
      <c r="F174" s="3"/>
    </row>
    <row r="175" ht="13.5">
      <c r="F175" s="3"/>
    </row>
    <row r="176" ht="13.5">
      <c r="F176" s="3"/>
    </row>
    <row r="177" ht="13.5">
      <c r="F177" s="3"/>
    </row>
    <row r="178" ht="13.5">
      <c r="F178" s="3"/>
    </row>
    <row r="179" ht="13.5">
      <c r="F179" s="3"/>
    </row>
    <row r="180" ht="13.5">
      <c r="F180" s="3"/>
    </row>
    <row r="181" ht="13.5">
      <c r="F181" s="3"/>
    </row>
    <row r="182" ht="13.5">
      <c r="F182" s="3"/>
    </row>
    <row r="183" ht="13.5">
      <c r="F183" s="3"/>
    </row>
    <row r="184" ht="13.5">
      <c r="F184" s="3"/>
    </row>
    <row r="185" ht="13.5">
      <c r="F185" s="3"/>
    </row>
    <row r="224" spans="1:8" ht="13.5">
      <c r="A224" t="s">
        <v>34</v>
      </c>
      <c r="B224" t="s">
        <v>13</v>
      </c>
      <c r="C224" t="s">
        <v>24</v>
      </c>
      <c r="D224" t="s">
        <v>14</v>
      </c>
      <c r="E224" t="s">
        <v>12</v>
      </c>
      <c r="F224" t="s">
        <v>25</v>
      </c>
      <c r="G224" t="s">
        <v>26</v>
      </c>
      <c r="H224" t="s">
        <v>22</v>
      </c>
    </row>
    <row r="225" spans="2:5" ht="13.5">
      <c r="B225">
        <f>B6</f>
        <v>0</v>
      </c>
      <c r="C225">
        <f>C6</f>
        <v>0</v>
      </c>
      <c r="D225">
        <f>D6</f>
        <v>0</v>
      </c>
      <c r="E225">
        <f>E6</f>
        <v>3</v>
      </c>
    </row>
    <row r="226" spans="2:8" ht="13.5">
      <c r="B226">
        <f>B8</f>
        <v>0</v>
      </c>
      <c r="C226">
        <f>C8</f>
        <v>0</v>
      </c>
      <c r="D226">
        <f>D8</f>
        <v>0</v>
      </c>
      <c r="E226">
        <f>E8</f>
        <v>3</v>
      </c>
      <c r="F226" s="6">
        <f>F7</f>
        <v>0</v>
      </c>
      <c r="G226" s="6">
        <f>G7</f>
        <v>3</v>
      </c>
      <c r="H226" s="6">
        <f>H7</f>
        <v>0</v>
      </c>
    </row>
    <row r="227" spans="2:8" ht="13.5">
      <c r="B227">
        <f>B10</f>
        <v>0</v>
      </c>
      <c r="C227">
        <f>C10</f>
        <v>0</v>
      </c>
      <c r="D227">
        <f>D10</f>
        <v>0</v>
      </c>
      <c r="E227">
        <f>E10</f>
        <v>3</v>
      </c>
      <c r="F227" s="6">
        <f>F9</f>
        <v>0</v>
      </c>
      <c r="G227" s="6">
        <f>G9</f>
        <v>3</v>
      </c>
      <c r="H227" s="6">
        <f>H9</f>
        <v>0</v>
      </c>
    </row>
    <row r="228" spans="2:8" ht="13.5">
      <c r="B228">
        <f>B12</f>
        <v>0</v>
      </c>
      <c r="C228">
        <f>C12</f>
        <v>0</v>
      </c>
      <c r="D228">
        <f>D12</f>
        <v>0</v>
      </c>
      <c r="E228">
        <f>E12</f>
        <v>3</v>
      </c>
      <c r="F228" s="6">
        <f>F11</f>
        <v>0</v>
      </c>
      <c r="G228" s="6">
        <f>G11</f>
        <v>3</v>
      </c>
      <c r="H228" s="6">
        <f>H11</f>
        <v>0</v>
      </c>
    </row>
    <row r="229" spans="2:8" ht="13.5">
      <c r="B229">
        <f>B14</f>
        <v>0</v>
      </c>
      <c r="C229">
        <f>C14</f>
        <v>0</v>
      </c>
      <c r="D229">
        <f>D14</f>
        <v>0</v>
      </c>
      <c r="E229">
        <f>E14</f>
        <v>3</v>
      </c>
      <c r="F229" s="6">
        <f>F13</f>
        <v>0</v>
      </c>
      <c r="G229" s="6">
        <f>G13</f>
        <v>3</v>
      </c>
      <c r="H229" s="6">
        <f>H13</f>
        <v>0</v>
      </c>
    </row>
    <row r="230" spans="2:8" ht="13.5">
      <c r="B230">
        <f>B16</f>
        <v>0</v>
      </c>
      <c r="C230">
        <f>C16</f>
        <v>0</v>
      </c>
      <c r="D230">
        <f>D16</f>
        <v>0</v>
      </c>
      <c r="E230">
        <f>E16</f>
        <v>3</v>
      </c>
      <c r="F230" s="6">
        <f>F15</f>
        <v>0</v>
      </c>
      <c r="G230" s="6">
        <f>G15</f>
        <v>3</v>
      </c>
      <c r="H230" s="6">
        <f>H15</f>
        <v>0</v>
      </c>
    </row>
    <row r="231" spans="2:8" ht="13.5">
      <c r="B231">
        <f>B18</f>
        <v>0</v>
      </c>
      <c r="C231">
        <f>C18</f>
        <v>0</v>
      </c>
      <c r="D231">
        <f>D18</f>
        <v>0</v>
      </c>
      <c r="E231">
        <f>E18</f>
        <v>3</v>
      </c>
      <c r="F231" s="6">
        <f>F17</f>
        <v>0</v>
      </c>
      <c r="G231" s="6">
        <f>G17</f>
        <v>3</v>
      </c>
      <c r="H231" s="6">
        <f>H17</f>
        <v>0</v>
      </c>
    </row>
    <row r="232" spans="2:8" ht="13.5">
      <c r="B232">
        <f>B20</f>
        <v>0</v>
      </c>
      <c r="C232">
        <f>C20</f>
        <v>0</v>
      </c>
      <c r="D232">
        <f>D20</f>
        <v>0</v>
      </c>
      <c r="E232">
        <f>E20</f>
        <v>3</v>
      </c>
      <c r="F232" s="6">
        <f>F19</f>
        <v>0</v>
      </c>
      <c r="G232" s="6">
        <f>G19</f>
        <v>3</v>
      </c>
      <c r="H232" s="6">
        <f>H19</f>
        <v>0</v>
      </c>
    </row>
    <row r="233" spans="2:8" ht="13.5">
      <c r="B233">
        <f>B22</f>
        <v>0</v>
      </c>
      <c r="C233">
        <f>C22</f>
        <v>0</v>
      </c>
      <c r="D233">
        <f>D22</f>
        <v>0</v>
      </c>
      <c r="E233">
        <f>E22</f>
        <v>3</v>
      </c>
      <c r="F233" s="6">
        <f>F21</f>
        <v>0</v>
      </c>
      <c r="G233" s="6">
        <f>G21</f>
        <v>3</v>
      </c>
      <c r="H233" s="6">
        <f>H21</f>
        <v>0</v>
      </c>
    </row>
    <row r="234" spans="2:8" ht="13.5">
      <c r="B234">
        <f>B24</f>
        <v>0</v>
      </c>
      <c r="C234">
        <f>C24</f>
        <v>0</v>
      </c>
      <c r="D234">
        <f>D24</f>
        <v>0</v>
      </c>
      <c r="E234">
        <f>E24</f>
        <v>3</v>
      </c>
      <c r="F234" s="6">
        <f>F23</f>
        <v>0</v>
      </c>
      <c r="G234" s="6">
        <f>G23</f>
        <v>3</v>
      </c>
      <c r="H234" s="6">
        <f>H23</f>
        <v>0</v>
      </c>
    </row>
    <row r="235" spans="2:8" ht="13.5">
      <c r="B235">
        <f>B26</f>
        <v>0</v>
      </c>
      <c r="C235">
        <f>C26</f>
        <v>0</v>
      </c>
      <c r="D235">
        <f>D26</f>
        <v>0</v>
      </c>
      <c r="E235">
        <f>E26</f>
        <v>3</v>
      </c>
      <c r="F235" s="6">
        <f>F25</f>
        <v>0</v>
      </c>
      <c r="G235" s="6">
        <f>G25</f>
        <v>3</v>
      </c>
      <c r="H235" s="6">
        <f>H25</f>
        <v>0</v>
      </c>
    </row>
    <row r="237" spans="1:8" ht="13.5">
      <c r="A237" t="s">
        <v>27</v>
      </c>
      <c r="B237">
        <f>B235+B235/10</f>
        <v>0</v>
      </c>
      <c r="C237">
        <f>C235+C235/10</f>
        <v>0</v>
      </c>
      <c r="D237">
        <f>D235+D235/10</f>
        <v>0</v>
      </c>
      <c r="E237">
        <f>E225+E225/10</f>
        <v>3.3</v>
      </c>
      <c r="F237" s="6">
        <f>F226+F226/10</f>
        <v>0</v>
      </c>
      <c r="G237">
        <f>G226+G226/10</f>
        <v>3.3</v>
      </c>
      <c r="H237">
        <f>H235+H235/10</f>
        <v>0</v>
      </c>
    </row>
    <row r="238" spans="1:8" ht="13.5">
      <c r="A238" t="s">
        <v>28</v>
      </c>
      <c r="B238">
        <f>B225-B225/10</f>
        <v>0</v>
      </c>
      <c r="C238">
        <v>0</v>
      </c>
      <c r="D238">
        <v>0</v>
      </c>
      <c r="E238">
        <f>E235-E235/10</f>
        <v>2.7</v>
      </c>
      <c r="F238" s="6">
        <f>F235-F235/10</f>
        <v>0</v>
      </c>
      <c r="G238" s="6">
        <f>G235-G235/10</f>
        <v>2.7</v>
      </c>
      <c r="H238">
        <f>H226-H226/10</f>
        <v>0</v>
      </c>
    </row>
    <row r="241" spans="1:8" ht="13.5">
      <c r="A241" t="s">
        <v>33</v>
      </c>
      <c r="B241" t="s">
        <v>13</v>
      </c>
      <c r="C241" t="s">
        <v>24</v>
      </c>
      <c r="D241" t="s">
        <v>14</v>
      </c>
      <c r="E241" t="s">
        <v>12</v>
      </c>
      <c r="F241" t="s">
        <v>25</v>
      </c>
      <c r="G241" t="s">
        <v>26</v>
      </c>
      <c r="H241" t="s">
        <v>22</v>
      </c>
    </row>
    <row r="242" spans="2:5" ht="13.5">
      <c r="B242">
        <f>B32</f>
        <v>0</v>
      </c>
      <c r="C242">
        <f>C32</f>
        <v>0</v>
      </c>
      <c r="D242">
        <f>D32</f>
        <v>0</v>
      </c>
      <c r="E242">
        <f>E32</f>
        <v>3</v>
      </c>
    </row>
    <row r="243" spans="2:8" ht="13.5">
      <c r="B243">
        <f>B34</f>
        <v>0</v>
      </c>
      <c r="C243">
        <f>C34</f>
        <v>0</v>
      </c>
      <c r="D243">
        <f>D34</f>
        <v>0</v>
      </c>
      <c r="E243">
        <f>E34</f>
        <v>3</v>
      </c>
      <c r="F243" s="6">
        <f>F33</f>
        <v>0</v>
      </c>
      <c r="G243" s="6">
        <f>G33</f>
        <v>3</v>
      </c>
      <c r="H243" s="6">
        <f>H33</f>
        <v>0</v>
      </c>
    </row>
    <row r="244" spans="2:8" ht="13.5">
      <c r="B244">
        <f>B36</f>
        <v>0</v>
      </c>
      <c r="C244">
        <f>C36</f>
        <v>0</v>
      </c>
      <c r="D244">
        <f>D36</f>
        <v>0</v>
      </c>
      <c r="E244">
        <f>E36</f>
        <v>3</v>
      </c>
      <c r="F244" s="6">
        <f>F35</f>
        <v>0</v>
      </c>
      <c r="G244" s="6">
        <f>G35</f>
        <v>3</v>
      </c>
      <c r="H244" s="6">
        <f>H35</f>
        <v>0</v>
      </c>
    </row>
    <row r="245" spans="2:8" ht="13.5">
      <c r="B245">
        <f>B38</f>
        <v>0</v>
      </c>
      <c r="C245">
        <f>C38</f>
        <v>0</v>
      </c>
      <c r="D245">
        <f>D38</f>
        <v>0</v>
      </c>
      <c r="E245">
        <f>E38</f>
        <v>3</v>
      </c>
      <c r="F245" s="6">
        <f>F37</f>
        <v>0</v>
      </c>
      <c r="G245" s="6">
        <f>G37</f>
        <v>3</v>
      </c>
      <c r="H245" s="6">
        <f>H37</f>
        <v>0</v>
      </c>
    </row>
    <row r="246" spans="2:8" ht="13.5">
      <c r="B246">
        <f>B40</f>
        <v>0</v>
      </c>
      <c r="C246">
        <f>C40</f>
        <v>0</v>
      </c>
      <c r="D246">
        <f>D40</f>
        <v>0</v>
      </c>
      <c r="E246">
        <f>E40</f>
        <v>3</v>
      </c>
      <c r="F246" s="6">
        <f>F39</f>
        <v>0</v>
      </c>
      <c r="G246" s="6">
        <f>G39</f>
        <v>3</v>
      </c>
      <c r="H246" s="6">
        <f>H39</f>
        <v>0</v>
      </c>
    </row>
    <row r="247" spans="2:8" ht="13.5">
      <c r="B247">
        <f>B42</f>
        <v>0</v>
      </c>
      <c r="C247">
        <f>C42</f>
        <v>0</v>
      </c>
      <c r="D247">
        <f>D42</f>
        <v>0</v>
      </c>
      <c r="E247">
        <f>E42</f>
        <v>3</v>
      </c>
      <c r="F247" s="6">
        <f>F41</f>
        <v>0</v>
      </c>
      <c r="G247" s="6">
        <f>G41</f>
        <v>3</v>
      </c>
      <c r="H247" s="6">
        <f>H41</f>
        <v>0</v>
      </c>
    </row>
    <row r="248" spans="2:8" ht="13.5">
      <c r="B248">
        <f>B44</f>
        <v>0</v>
      </c>
      <c r="C248">
        <f>C44</f>
        <v>0</v>
      </c>
      <c r="D248">
        <f>D44</f>
        <v>0</v>
      </c>
      <c r="E248">
        <f>E44</f>
        <v>3</v>
      </c>
      <c r="F248" s="6">
        <f>F43</f>
        <v>0</v>
      </c>
      <c r="G248" s="6">
        <f>G43</f>
        <v>3</v>
      </c>
      <c r="H248" s="6">
        <f>H43</f>
        <v>0</v>
      </c>
    </row>
    <row r="249" spans="2:8" ht="13.5">
      <c r="B249">
        <f>B46</f>
        <v>0</v>
      </c>
      <c r="C249">
        <f>C46</f>
        <v>0</v>
      </c>
      <c r="D249">
        <f>D46</f>
        <v>0</v>
      </c>
      <c r="E249">
        <f>E46</f>
        <v>3</v>
      </c>
      <c r="F249" s="6">
        <f>F45</f>
        <v>0</v>
      </c>
      <c r="G249" s="6">
        <f>G45</f>
        <v>3</v>
      </c>
      <c r="H249" s="6">
        <f>H45</f>
        <v>0</v>
      </c>
    </row>
    <row r="250" spans="2:8" ht="13.5">
      <c r="B250">
        <f>B48</f>
        <v>0</v>
      </c>
      <c r="C250">
        <f>C48</f>
        <v>0</v>
      </c>
      <c r="D250">
        <f>D48</f>
        <v>0</v>
      </c>
      <c r="E250">
        <f>E48</f>
        <v>3</v>
      </c>
      <c r="F250" s="6">
        <f>F47</f>
        <v>0</v>
      </c>
      <c r="G250" s="6">
        <f>G47</f>
        <v>3</v>
      </c>
      <c r="H250" s="6">
        <f>H47</f>
        <v>0</v>
      </c>
    </row>
    <row r="251" spans="2:8" ht="13.5">
      <c r="B251">
        <f>B50</f>
        <v>0</v>
      </c>
      <c r="C251">
        <f>C50</f>
        <v>0</v>
      </c>
      <c r="D251">
        <f>D50</f>
        <v>0</v>
      </c>
      <c r="E251">
        <f>E50</f>
        <v>3</v>
      </c>
      <c r="F251" s="6">
        <f>F49</f>
        <v>0</v>
      </c>
      <c r="G251" s="6">
        <f>G49</f>
        <v>3</v>
      </c>
      <c r="H251" s="6">
        <f>H49</f>
        <v>0</v>
      </c>
    </row>
    <row r="252" spans="2:8" ht="13.5">
      <c r="B252">
        <f>B52</f>
        <v>0</v>
      </c>
      <c r="C252">
        <f>C52</f>
        <v>0</v>
      </c>
      <c r="D252">
        <f>D52</f>
        <v>0</v>
      </c>
      <c r="E252">
        <f>E52</f>
        <v>3</v>
      </c>
      <c r="F252" s="6">
        <f>F51</f>
        <v>0</v>
      </c>
      <c r="G252" s="6">
        <f>G51</f>
        <v>3</v>
      </c>
      <c r="H252" s="6">
        <f>H51</f>
        <v>0</v>
      </c>
    </row>
    <row r="254" spans="1:8" ht="13.5">
      <c r="A254" t="s">
        <v>27</v>
      </c>
      <c r="B254">
        <f>B252+B252/10</f>
        <v>0</v>
      </c>
      <c r="C254">
        <f>C252+C252/10</f>
        <v>0</v>
      </c>
      <c r="D254">
        <f>D252+D252/10</f>
        <v>0</v>
      </c>
      <c r="E254">
        <f>E242+E242/10</f>
        <v>3.3</v>
      </c>
      <c r="F254" s="6">
        <f>F243+F243/10</f>
        <v>0</v>
      </c>
      <c r="G254">
        <f>G243+G243/10</f>
        <v>3.3</v>
      </c>
      <c r="H254">
        <f>H252+H252/10</f>
        <v>0</v>
      </c>
    </row>
    <row r="255" spans="1:8" ht="13.5">
      <c r="A255" t="s">
        <v>28</v>
      </c>
      <c r="B255">
        <f>B242-B242/10</f>
        <v>0</v>
      </c>
      <c r="C255">
        <f>C252-C252/10</f>
        <v>0</v>
      </c>
      <c r="D255">
        <v>0</v>
      </c>
      <c r="E255">
        <f>E252-E252/10</f>
        <v>2.7</v>
      </c>
      <c r="F255" s="6">
        <f>F252-F252/10</f>
        <v>0</v>
      </c>
      <c r="G255" s="6">
        <f>G252-G252/10</f>
        <v>2.7</v>
      </c>
      <c r="H255">
        <f>H243-H243/10</f>
        <v>0</v>
      </c>
    </row>
    <row r="257" spans="1:8" ht="13.5">
      <c r="A257" t="s">
        <v>35</v>
      </c>
      <c r="B257">
        <f>MAX(B254,B237)</f>
        <v>0</v>
      </c>
      <c r="C257">
        <f aca="true" t="shared" si="0" ref="C257:H257">MAX(C254,C237)</f>
        <v>0</v>
      </c>
      <c r="D257">
        <f t="shared" si="0"/>
        <v>0</v>
      </c>
      <c r="E257">
        <f t="shared" si="0"/>
        <v>3.3</v>
      </c>
      <c r="F257">
        <f t="shared" si="0"/>
        <v>0</v>
      </c>
      <c r="G257">
        <f t="shared" si="0"/>
        <v>3.3</v>
      </c>
      <c r="H257">
        <f t="shared" si="0"/>
        <v>0</v>
      </c>
    </row>
    <row r="258" spans="1:8" ht="13.5">
      <c r="A258" t="s">
        <v>36</v>
      </c>
      <c r="B258">
        <f>MIN(B255,B238)</f>
        <v>0</v>
      </c>
      <c r="C258">
        <f aca="true" t="shared" si="1" ref="C258:H258">MIN(C255,C238)</f>
        <v>0</v>
      </c>
      <c r="D258">
        <f t="shared" si="1"/>
        <v>0</v>
      </c>
      <c r="E258">
        <f t="shared" si="1"/>
        <v>2.7</v>
      </c>
      <c r="F258">
        <f t="shared" si="1"/>
        <v>0</v>
      </c>
      <c r="G258">
        <f t="shared" si="1"/>
        <v>2.7</v>
      </c>
      <c r="H258">
        <f t="shared" si="1"/>
        <v>0</v>
      </c>
    </row>
    <row r="261" spans="1:3" ht="13.5">
      <c r="A261" t="s">
        <v>38</v>
      </c>
      <c r="B261" t="s">
        <v>34</v>
      </c>
      <c r="C261" t="s">
        <v>37</v>
      </c>
    </row>
    <row r="262" spans="1:3" ht="13.5">
      <c r="A262">
        <v>0</v>
      </c>
      <c r="B262">
        <f aca="true" t="shared" si="2" ref="B262:B272">B225</f>
        <v>0</v>
      </c>
      <c r="C262">
        <f aca="true" t="shared" si="3" ref="C262:C272">B242</f>
        <v>0</v>
      </c>
    </row>
    <row r="263" spans="1:3" ht="13.5">
      <c r="A263">
        <v>1</v>
      </c>
      <c r="B263">
        <f t="shared" si="2"/>
        <v>0</v>
      </c>
      <c r="C263">
        <f t="shared" si="3"/>
        <v>0</v>
      </c>
    </row>
    <row r="264" spans="1:3" ht="13.5">
      <c r="A264">
        <v>2</v>
      </c>
      <c r="B264">
        <f t="shared" si="2"/>
        <v>0</v>
      </c>
      <c r="C264">
        <f t="shared" si="3"/>
        <v>0</v>
      </c>
    </row>
    <row r="265" spans="1:3" ht="13.5">
      <c r="A265">
        <v>3</v>
      </c>
      <c r="B265">
        <f t="shared" si="2"/>
        <v>0</v>
      </c>
      <c r="C265">
        <f t="shared" si="3"/>
        <v>0</v>
      </c>
    </row>
    <row r="266" spans="1:3" ht="13.5">
      <c r="A266">
        <v>4</v>
      </c>
      <c r="B266">
        <f t="shared" si="2"/>
        <v>0</v>
      </c>
      <c r="C266">
        <f t="shared" si="3"/>
        <v>0</v>
      </c>
    </row>
    <row r="267" spans="1:3" ht="13.5">
      <c r="A267">
        <v>5</v>
      </c>
      <c r="B267">
        <f t="shared" si="2"/>
        <v>0</v>
      </c>
      <c r="C267">
        <f t="shared" si="3"/>
        <v>0</v>
      </c>
    </row>
    <row r="268" spans="1:3" ht="13.5">
      <c r="A268">
        <v>6</v>
      </c>
      <c r="B268">
        <f t="shared" si="2"/>
        <v>0</v>
      </c>
      <c r="C268">
        <f t="shared" si="3"/>
        <v>0</v>
      </c>
    </row>
    <row r="269" spans="1:3" ht="13.5">
      <c r="A269">
        <v>7</v>
      </c>
      <c r="B269">
        <f t="shared" si="2"/>
        <v>0</v>
      </c>
      <c r="C269">
        <f t="shared" si="3"/>
        <v>0</v>
      </c>
    </row>
    <row r="270" spans="1:3" ht="13.5">
      <c r="A270">
        <v>8</v>
      </c>
      <c r="B270">
        <f t="shared" si="2"/>
        <v>0</v>
      </c>
      <c r="C270">
        <f t="shared" si="3"/>
        <v>0</v>
      </c>
    </row>
    <row r="271" spans="1:3" ht="13.5">
      <c r="A271">
        <v>9</v>
      </c>
      <c r="B271">
        <f t="shared" si="2"/>
        <v>0</v>
      </c>
      <c r="C271">
        <f t="shared" si="3"/>
        <v>0</v>
      </c>
    </row>
    <row r="272" spans="1:3" ht="13.5">
      <c r="A272">
        <v>10</v>
      </c>
      <c r="B272">
        <f t="shared" si="2"/>
        <v>0</v>
      </c>
      <c r="C272">
        <f t="shared" si="3"/>
        <v>0</v>
      </c>
    </row>
    <row r="273" spans="1:3" ht="13.5">
      <c r="A273" t="s">
        <v>14</v>
      </c>
      <c r="B273" t="s">
        <v>34</v>
      </c>
      <c r="C273" t="s">
        <v>37</v>
      </c>
    </row>
    <row r="274" spans="1:3" ht="13.5">
      <c r="A274">
        <v>0</v>
      </c>
      <c r="B274">
        <f>D225</f>
        <v>0</v>
      </c>
      <c r="C274">
        <f>D242</f>
        <v>0</v>
      </c>
    </row>
    <row r="275" spans="1:3" ht="13.5">
      <c r="A275">
        <v>1</v>
      </c>
      <c r="B275">
        <f aca="true" t="shared" si="4" ref="B275:B284">D226</f>
        <v>0</v>
      </c>
      <c r="C275">
        <f aca="true" t="shared" si="5" ref="C275:C283">D243</f>
        <v>0</v>
      </c>
    </row>
    <row r="276" spans="1:3" ht="13.5">
      <c r="A276">
        <v>2</v>
      </c>
      <c r="B276">
        <f t="shared" si="4"/>
        <v>0</v>
      </c>
      <c r="C276">
        <f t="shared" si="5"/>
        <v>0</v>
      </c>
    </row>
    <row r="277" spans="1:3" ht="13.5">
      <c r="A277">
        <v>3</v>
      </c>
      <c r="B277">
        <f t="shared" si="4"/>
        <v>0</v>
      </c>
      <c r="C277">
        <f t="shared" si="5"/>
        <v>0</v>
      </c>
    </row>
    <row r="278" spans="1:3" ht="13.5">
      <c r="A278">
        <v>4</v>
      </c>
      <c r="B278">
        <f t="shared" si="4"/>
        <v>0</v>
      </c>
      <c r="C278">
        <f t="shared" si="5"/>
        <v>0</v>
      </c>
    </row>
    <row r="279" spans="1:3" ht="13.5">
      <c r="A279">
        <v>5</v>
      </c>
      <c r="B279">
        <f t="shared" si="4"/>
        <v>0</v>
      </c>
      <c r="C279">
        <f t="shared" si="5"/>
        <v>0</v>
      </c>
    </row>
    <row r="280" spans="1:3" ht="13.5">
      <c r="A280">
        <v>6</v>
      </c>
      <c r="B280">
        <f t="shared" si="4"/>
        <v>0</v>
      </c>
      <c r="C280">
        <f t="shared" si="5"/>
        <v>0</v>
      </c>
    </row>
    <row r="281" spans="1:3" ht="13.5">
      <c r="A281">
        <v>7</v>
      </c>
      <c r="B281">
        <f t="shared" si="4"/>
        <v>0</v>
      </c>
      <c r="C281">
        <f t="shared" si="5"/>
        <v>0</v>
      </c>
    </row>
    <row r="282" spans="1:3" ht="13.5">
      <c r="A282">
        <v>8</v>
      </c>
      <c r="B282">
        <f t="shared" si="4"/>
        <v>0</v>
      </c>
      <c r="C282">
        <f t="shared" si="5"/>
        <v>0</v>
      </c>
    </row>
    <row r="283" spans="1:3" ht="13.5">
      <c r="A283">
        <v>9</v>
      </c>
      <c r="B283">
        <f t="shared" si="4"/>
        <v>0</v>
      </c>
      <c r="C283">
        <f t="shared" si="5"/>
        <v>0</v>
      </c>
    </row>
    <row r="284" spans="1:3" ht="13.5">
      <c r="A284">
        <v>10</v>
      </c>
      <c r="B284">
        <f t="shared" si="4"/>
        <v>0</v>
      </c>
      <c r="C284">
        <f>D252</f>
        <v>0</v>
      </c>
    </row>
    <row r="285" spans="2:3" ht="13.5">
      <c r="B285" t="s">
        <v>34</v>
      </c>
      <c r="C285" t="s">
        <v>37</v>
      </c>
    </row>
    <row r="286" spans="1:3" ht="13.5">
      <c r="A286">
        <v>1</v>
      </c>
      <c r="B286" s="6">
        <f>F226</f>
        <v>0</v>
      </c>
      <c r="C286" s="6">
        <f>F243</f>
        <v>0</v>
      </c>
    </row>
    <row r="287" spans="1:3" ht="13.5">
      <c r="A287">
        <v>2</v>
      </c>
      <c r="B287" s="6">
        <f aca="true" t="shared" si="6" ref="B287:B295">F227</f>
        <v>0</v>
      </c>
      <c r="C287" s="6">
        <f aca="true" t="shared" si="7" ref="C287:C295">F244</f>
        <v>0</v>
      </c>
    </row>
    <row r="288" spans="1:3" ht="13.5">
      <c r="A288">
        <v>3</v>
      </c>
      <c r="B288" s="6">
        <f t="shared" si="6"/>
        <v>0</v>
      </c>
      <c r="C288" s="6">
        <f t="shared" si="7"/>
        <v>0</v>
      </c>
    </row>
    <row r="289" spans="1:3" ht="13.5">
      <c r="A289">
        <v>4</v>
      </c>
      <c r="B289" s="6">
        <f t="shared" si="6"/>
        <v>0</v>
      </c>
      <c r="C289" s="6">
        <f t="shared" si="7"/>
        <v>0</v>
      </c>
    </row>
    <row r="290" spans="1:3" ht="13.5">
      <c r="A290">
        <v>5</v>
      </c>
      <c r="B290" s="6">
        <f t="shared" si="6"/>
        <v>0</v>
      </c>
      <c r="C290" s="6">
        <f t="shared" si="7"/>
        <v>0</v>
      </c>
    </row>
    <row r="291" spans="1:3" ht="13.5">
      <c r="A291">
        <v>6</v>
      </c>
      <c r="B291" s="6">
        <f t="shared" si="6"/>
        <v>0</v>
      </c>
      <c r="C291" s="6">
        <f t="shared" si="7"/>
        <v>0</v>
      </c>
    </row>
    <row r="292" spans="1:3" ht="13.5">
      <c r="A292">
        <v>7</v>
      </c>
      <c r="B292" s="6">
        <f t="shared" si="6"/>
        <v>0</v>
      </c>
      <c r="C292" s="6">
        <f t="shared" si="7"/>
        <v>0</v>
      </c>
    </row>
    <row r="293" spans="1:3" ht="13.5">
      <c r="A293">
        <v>8</v>
      </c>
      <c r="B293" s="6">
        <f t="shared" si="6"/>
        <v>0</v>
      </c>
      <c r="C293" s="6">
        <f t="shared" si="7"/>
        <v>0</v>
      </c>
    </row>
    <row r="294" spans="1:3" ht="13.5">
      <c r="A294">
        <v>9</v>
      </c>
      <c r="B294" s="6">
        <f t="shared" si="6"/>
        <v>0</v>
      </c>
      <c r="C294" s="6">
        <f t="shared" si="7"/>
        <v>0</v>
      </c>
    </row>
    <row r="295" spans="1:3" ht="13.5">
      <c r="A295">
        <v>10</v>
      </c>
      <c r="B295" s="6">
        <f t="shared" si="6"/>
        <v>0</v>
      </c>
      <c r="C295" s="6">
        <f t="shared" si="7"/>
        <v>0</v>
      </c>
    </row>
    <row r="296" spans="1:3" ht="13.5">
      <c r="A296" s="6" t="s">
        <v>26</v>
      </c>
      <c r="B296" t="s">
        <v>34</v>
      </c>
      <c r="C296" t="s">
        <v>37</v>
      </c>
    </row>
    <row r="297" spans="1:3" ht="13.5">
      <c r="A297">
        <v>1</v>
      </c>
      <c r="B297" s="6">
        <f>G226</f>
        <v>3</v>
      </c>
      <c r="C297" s="6">
        <f>G243</f>
        <v>3</v>
      </c>
    </row>
    <row r="298" spans="1:3" ht="13.5">
      <c r="A298">
        <v>2</v>
      </c>
      <c r="B298" s="6">
        <f aca="true" t="shared" si="8" ref="B298:B306">G227</f>
        <v>3</v>
      </c>
      <c r="C298" s="6">
        <f aca="true" t="shared" si="9" ref="C298:C306">G244</f>
        <v>3</v>
      </c>
    </row>
    <row r="299" spans="1:3" ht="13.5">
      <c r="A299">
        <v>3</v>
      </c>
      <c r="B299" s="6">
        <f t="shared" si="8"/>
        <v>3</v>
      </c>
      <c r="C299" s="6">
        <f t="shared" si="9"/>
        <v>3</v>
      </c>
    </row>
    <row r="300" spans="1:3" ht="13.5">
      <c r="A300">
        <v>4</v>
      </c>
      <c r="B300" s="6">
        <f t="shared" si="8"/>
        <v>3</v>
      </c>
      <c r="C300" s="6">
        <f t="shared" si="9"/>
        <v>3</v>
      </c>
    </row>
    <row r="301" spans="1:3" ht="13.5">
      <c r="A301">
        <v>5</v>
      </c>
      <c r="B301" s="6">
        <f t="shared" si="8"/>
        <v>3</v>
      </c>
      <c r="C301" s="6">
        <f t="shared" si="9"/>
        <v>3</v>
      </c>
    </row>
    <row r="302" spans="1:3" ht="13.5">
      <c r="A302">
        <v>6</v>
      </c>
      <c r="B302" s="6">
        <f t="shared" si="8"/>
        <v>3</v>
      </c>
      <c r="C302" s="6">
        <f t="shared" si="9"/>
        <v>3</v>
      </c>
    </row>
    <row r="303" spans="1:3" ht="13.5">
      <c r="A303">
        <v>7</v>
      </c>
      <c r="B303" s="6">
        <f t="shared" si="8"/>
        <v>3</v>
      </c>
      <c r="C303" s="6">
        <f t="shared" si="9"/>
        <v>3</v>
      </c>
    </row>
    <row r="304" spans="1:3" ht="13.5">
      <c r="A304">
        <v>8</v>
      </c>
      <c r="B304" s="6">
        <f t="shared" si="8"/>
        <v>3</v>
      </c>
      <c r="C304" s="6">
        <f t="shared" si="9"/>
        <v>3</v>
      </c>
    </row>
    <row r="305" spans="1:3" ht="13.5">
      <c r="A305">
        <v>9</v>
      </c>
      <c r="B305" s="6">
        <f t="shared" si="8"/>
        <v>3</v>
      </c>
      <c r="C305" s="6">
        <f t="shared" si="9"/>
        <v>3</v>
      </c>
    </row>
    <row r="306" spans="1:3" ht="13.5">
      <c r="A306">
        <v>10</v>
      </c>
      <c r="B306" s="6">
        <f t="shared" si="8"/>
        <v>3</v>
      </c>
      <c r="C306" s="6">
        <f t="shared" si="9"/>
        <v>3</v>
      </c>
    </row>
    <row r="307" spans="1:3" ht="13.5">
      <c r="A307" s="6" t="s">
        <v>22</v>
      </c>
      <c r="B307" t="s">
        <v>34</v>
      </c>
      <c r="C307" s="6" t="s">
        <v>37</v>
      </c>
    </row>
    <row r="308" spans="1:3" ht="13.5">
      <c r="A308">
        <v>1</v>
      </c>
      <c r="B308" s="11">
        <f>H226</f>
        <v>0</v>
      </c>
      <c r="C308" s="12">
        <f>H243</f>
        <v>0</v>
      </c>
    </row>
    <row r="309" spans="1:3" ht="13.5">
      <c r="A309">
        <v>2</v>
      </c>
      <c r="B309" s="11">
        <f aca="true" t="shared" si="10" ref="B309:B317">H227</f>
        <v>0</v>
      </c>
      <c r="C309" s="12">
        <f aca="true" t="shared" si="11" ref="C309:C317">H244</f>
        <v>0</v>
      </c>
    </row>
    <row r="310" spans="1:3" ht="13.5">
      <c r="A310">
        <v>3</v>
      </c>
      <c r="B310" s="11">
        <f t="shared" si="10"/>
        <v>0</v>
      </c>
      <c r="C310" s="12">
        <f t="shared" si="11"/>
        <v>0</v>
      </c>
    </row>
    <row r="311" spans="1:3" ht="13.5">
      <c r="A311">
        <v>4</v>
      </c>
      <c r="B311" s="11">
        <f t="shared" si="10"/>
        <v>0</v>
      </c>
      <c r="C311" s="12">
        <f t="shared" si="11"/>
        <v>0</v>
      </c>
    </row>
    <row r="312" spans="1:3" ht="13.5">
      <c r="A312">
        <v>5</v>
      </c>
      <c r="B312" s="11">
        <f t="shared" si="10"/>
        <v>0</v>
      </c>
      <c r="C312" s="12">
        <f t="shared" si="11"/>
        <v>0</v>
      </c>
    </row>
    <row r="313" spans="1:3" ht="13.5">
      <c r="A313">
        <v>6</v>
      </c>
      <c r="B313" s="11">
        <f t="shared" si="10"/>
        <v>0</v>
      </c>
      <c r="C313" s="12">
        <f t="shared" si="11"/>
        <v>0</v>
      </c>
    </row>
    <row r="314" spans="1:3" ht="13.5">
      <c r="A314">
        <v>7</v>
      </c>
      <c r="B314" s="11">
        <f t="shared" si="10"/>
        <v>0</v>
      </c>
      <c r="C314" s="12">
        <f t="shared" si="11"/>
        <v>0</v>
      </c>
    </row>
    <row r="315" spans="1:3" ht="13.5">
      <c r="A315">
        <v>8</v>
      </c>
      <c r="B315" s="11">
        <f t="shared" si="10"/>
        <v>0</v>
      </c>
      <c r="C315" s="12">
        <f t="shared" si="11"/>
        <v>0</v>
      </c>
    </row>
    <row r="316" spans="1:3" ht="13.5">
      <c r="A316">
        <v>9</v>
      </c>
      <c r="B316" s="11">
        <f t="shared" si="10"/>
        <v>0</v>
      </c>
      <c r="C316" s="12">
        <f t="shared" si="11"/>
        <v>0</v>
      </c>
    </row>
    <row r="317" spans="1:3" ht="13.5">
      <c r="A317">
        <v>10</v>
      </c>
      <c r="B317" s="11">
        <f t="shared" si="10"/>
        <v>0</v>
      </c>
      <c r="C317" s="12">
        <f t="shared" si="11"/>
        <v>0</v>
      </c>
    </row>
    <row r="318" spans="2:3" ht="13.5">
      <c r="B318" s="6"/>
      <c r="C318" s="6"/>
    </row>
    <row r="319" spans="2:3" ht="13.5">
      <c r="B319" s="6"/>
      <c r="C319" s="6"/>
    </row>
    <row r="320" spans="2:3" ht="13.5">
      <c r="B320" s="6"/>
      <c r="C320" s="6"/>
    </row>
    <row r="321" spans="2:3" ht="13.5">
      <c r="B321" s="6"/>
      <c r="C321" s="6"/>
    </row>
    <row r="322" spans="2:3" ht="13.5">
      <c r="B322" s="6"/>
      <c r="C322" s="6"/>
    </row>
    <row r="323" spans="2:3" ht="13.5">
      <c r="B323" s="6"/>
      <c r="C323" s="6"/>
    </row>
  </sheetData>
  <mergeCells count="186">
    <mergeCell ref="G51:G52"/>
    <mergeCell ref="H51:H52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A48:A49"/>
    <mergeCell ref="B48:B49"/>
    <mergeCell ref="C48:C49"/>
    <mergeCell ref="D48:D49"/>
    <mergeCell ref="E46:E47"/>
    <mergeCell ref="F47:F48"/>
    <mergeCell ref="G47:G48"/>
    <mergeCell ref="H47:H48"/>
    <mergeCell ref="E48:E49"/>
    <mergeCell ref="F49:F50"/>
    <mergeCell ref="G49:G50"/>
    <mergeCell ref="H49:H50"/>
    <mergeCell ref="E50:E51"/>
    <mergeCell ref="F51:F52"/>
    <mergeCell ref="A46:A47"/>
    <mergeCell ref="B46:B47"/>
    <mergeCell ref="C46:C47"/>
    <mergeCell ref="D46:D47"/>
    <mergeCell ref="G43:G44"/>
    <mergeCell ref="H43:H44"/>
    <mergeCell ref="A44:A45"/>
    <mergeCell ref="B44:B45"/>
    <mergeCell ref="C44:C45"/>
    <mergeCell ref="D44:D45"/>
    <mergeCell ref="E44:E45"/>
    <mergeCell ref="F45:F46"/>
    <mergeCell ref="G45:G46"/>
    <mergeCell ref="H45:H46"/>
    <mergeCell ref="A42:A43"/>
    <mergeCell ref="B42:B43"/>
    <mergeCell ref="C42:C43"/>
    <mergeCell ref="D42:D43"/>
    <mergeCell ref="A40:A41"/>
    <mergeCell ref="B40:B41"/>
    <mergeCell ref="C40:C41"/>
    <mergeCell ref="D40:D41"/>
    <mergeCell ref="E38:E39"/>
    <mergeCell ref="F39:F40"/>
    <mergeCell ref="G39:G40"/>
    <mergeCell ref="H39:H40"/>
    <mergeCell ref="E40:E41"/>
    <mergeCell ref="F41:F42"/>
    <mergeCell ref="G41:G42"/>
    <mergeCell ref="H41:H42"/>
    <mergeCell ref="E42:E43"/>
    <mergeCell ref="F43:F44"/>
    <mergeCell ref="A38:A39"/>
    <mergeCell ref="B38:B39"/>
    <mergeCell ref="C38:C39"/>
    <mergeCell ref="D38:D39"/>
    <mergeCell ref="G35:G36"/>
    <mergeCell ref="H35:H36"/>
    <mergeCell ref="A36:A37"/>
    <mergeCell ref="B36:B37"/>
    <mergeCell ref="C36:C37"/>
    <mergeCell ref="D36:D37"/>
    <mergeCell ref="E36:E37"/>
    <mergeCell ref="F37:F38"/>
    <mergeCell ref="G37:G38"/>
    <mergeCell ref="H37:H38"/>
    <mergeCell ref="A34:A35"/>
    <mergeCell ref="B34:B35"/>
    <mergeCell ref="C34:C35"/>
    <mergeCell ref="D34:D35"/>
    <mergeCell ref="A32:A33"/>
    <mergeCell ref="B32:B33"/>
    <mergeCell ref="C32:C33"/>
    <mergeCell ref="D32:D33"/>
    <mergeCell ref="E30:E31"/>
    <mergeCell ref="F30:F32"/>
    <mergeCell ref="G30:G32"/>
    <mergeCell ref="H31:H32"/>
    <mergeCell ref="E32:E33"/>
    <mergeCell ref="F33:F34"/>
    <mergeCell ref="G33:G34"/>
    <mergeCell ref="H33:H34"/>
    <mergeCell ref="E34:E35"/>
    <mergeCell ref="F35:F36"/>
    <mergeCell ref="A30:A31"/>
    <mergeCell ref="B30:B31"/>
    <mergeCell ref="C30:C31"/>
    <mergeCell ref="D30:D31"/>
    <mergeCell ref="E26:E27"/>
    <mergeCell ref="H5:H6"/>
    <mergeCell ref="E18:E19"/>
    <mergeCell ref="E20:E21"/>
    <mergeCell ref="E22:E23"/>
    <mergeCell ref="E24:E25"/>
    <mergeCell ref="E10:E11"/>
    <mergeCell ref="E12:E13"/>
    <mergeCell ref="E14:E15"/>
    <mergeCell ref="E16:E17"/>
    <mergeCell ref="G25:G26"/>
    <mergeCell ref="H25:H26"/>
    <mergeCell ref="F4:F6"/>
    <mergeCell ref="G4:G6"/>
    <mergeCell ref="G21:G22"/>
    <mergeCell ref="H21:H22"/>
    <mergeCell ref="G23:G24"/>
    <mergeCell ref="H23:H24"/>
    <mergeCell ref="G17:G18"/>
    <mergeCell ref="H17:H18"/>
    <mergeCell ref="H11:H12"/>
    <mergeCell ref="G19:G20"/>
    <mergeCell ref="H19:H20"/>
    <mergeCell ref="H13:H14"/>
    <mergeCell ref="G13:G14"/>
    <mergeCell ref="G15:G16"/>
    <mergeCell ref="H15:H16"/>
    <mergeCell ref="G7:G8"/>
    <mergeCell ref="H7:H8"/>
    <mergeCell ref="F23:F24"/>
    <mergeCell ref="F25:F26"/>
    <mergeCell ref="F17:F18"/>
    <mergeCell ref="F19:F20"/>
    <mergeCell ref="F21:F22"/>
    <mergeCell ref="H9:H10"/>
    <mergeCell ref="G9:G10"/>
    <mergeCell ref="G11:G12"/>
    <mergeCell ref="A4:A5"/>
    <mergeCell ref="B4:B5"/>
    <mergeCell ref="C4:C5"/>
    <mergeCell ref="D4:D5"/>
    <mergeCell ref="E4:E5"/>
    <mergeCell ref="E6:E7"/>
    <mergeCell ref="E8:E9"/>
    <mergeCell ref="F15:F16"/>
    <mergeCell ref="F7:F8"/>
    <mergeCell ref="F9:F10"/>
    <mergeCell ref="F11:F12"/>
    <mergeCell ref="F13:F14"/>
    <mergeCell ref="D26:D27"/>
    <mergeCell ref="C26:C27"/>
    <mergeCell ref="B26:B27"/>
    <mergeCell ref="A26:A27"/>
    <mergeCell ref="A24:A25"/>
    <mergeCell ref="B24:B25"/>
    <mergeCell ref="C24:C25"/>
    <mergeCell ref="D24:D25"/>
    <mergeCell ref="D22:D23"/>
    <mergeCell ref="C22:C23"/>
    <mergeCell ref="B22:B23"/>
    <mergeCell ref="A22:A23"/>
    <mergeCell ref="A20:A21"/>
    <mergeCell ref="B20:B21"/>
    <mergeCell ref="C20:C21"/>
    <mergeCell ref="D20:D21"/>
    <mergeCell ref="D18:D19"/>
    <mergeCell ref="C18:C19"/>
    <mergeCell ref="B18:B19"/>
    <mergeCell ref="A18:A19"/>
    <mergeCell ref="A16:A17"/>
    <mergeCell ref="B16:B17"/>
    <mergeCell ref="C16:C17"/>
    <mergeCell ref="D16:D17"/>
    <mergeCell ref="D14:D15"/>
    <mergeCell ref="C14:C15"/>
    <mergeCell ref="B14:B15"/>
    <mergeCell ref="A14:A15"/>
    <mergeCell ref="A12:A13"/>
    <mergeCell ref="B12:B13"/>
    <mergeCell ref="C12:C13"/>
    <mergeCell ref="D12:D13"/>
    <mergeCell ref="D10:D11"/>
    <mergeCell ref="C10:C11"/>
    <mergeCell ref="B10:B11"/>
    <mergeCell ref="A10:A11"/>
    <mergeCell ref="A8:A9"/>
    <mergeCell ref="B8:B9"/>
    <mergeCell ref="C8:C9"/>
    <mergeCell ref="D8:D9"/>
    <mergeCell ref="D6:D7"/>
    <mergeCell ref="C6:C7"/>
    <mergeCell ref="B6:B7"/>
    <mergeCell ref="A6:A7"/>
  </mergeCells>
  <printOptions/>
  <pageMargins left="0.7874015748031497" right="0.7874015748031497" top="0.56" bottom="0.86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2006-03-23T05:55:00Z</cp:lastPrinted>
  <dcterms:created xsi:type="dcterms:W3CDTF">2005-12-07T16:28:00Z</dcterms:created>
  <dcterms:modified xsi:type="dcterms:W3CDTF">2006-03-23T05:55:13Z</dcterms:modified>
  <cp:category/>
  <cp:version/>
  <cp:contentType/>
  <cp:contentStatus/>
</cp:coreProperties>
</file>