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firstSheet="6" activeTab="13"/>
  </bookViews>
  <sheets>
    <sheet name="１の１" sheetId="1" r:id="rId1"/>
    <sheet name="１の２" sheetId="2" r:id="rId2"/>
    <sheet name="２の１" sheetId="3" r:id="rId3"/>
    <sheet name="２の２" sheetId="4" r:id="rId4"/>
    <sheet name="３の１" sheetId="5" r:id="rId5"/>
    <sheet name="３の２" sheetId="6" r:id="rId6"/>
    <sheet name="４の１" sheetId="7" r:id="rId7"/>
    <sheet name="４の２" sheetId="8" r:id="rId8"/>
    <sheet name="５の１" sheetId="9" r:id="rId9"/>
    <sheet name="５の２" sheetId="10" r:id="rId10"/>
    <sheet name="６年わかめ" sheetId="11" r:id="rId11"/>
    <sheet name="６年あおさ" sheetId="12" r:id="rId12"/>
    <sheet name="６年ぎばさ" sheetId="13" r:id="rId13"/>
    <sheet name="６" sheetId="14" r:id="rId14"/>
    <sheet name="考える力もと" sheetId="15" r:id="rId15"/>
    <sheet name="Sheet3" sheetId="16" r:id="rId16"/>
  </sheets>
  <definedNames>
    <definedName name="_xlnm.Print_Area" localSheetId="0">'１の１'!$B$1:$L$34</definedName>
    <definedName name="_xlnm.Print_Area" localSheetId="1">'１の２'!$B$1:$L$34</definedName>
    <definedName name="_xlnm.Print_Area" localSheetId="2">'２の１'!$B$1:$L$34</definedName>
    <definedName name="_xlnm.Print_Area" localSheetId="3">'２の２'!$B$1:$L$34</definedName>
    <definedName name="_xlnm.Print_Area" localSheetId="4">'３の１'!$B:$P</definedName>
    <definedName name="_xlnm.Print_Area" localSheetId="5">'３の２'!$B:$P</definedName>
    <definedName name="_xlnm.Print_Area" localSheetId="6">'４の１'!$B:$P</definedName>
    <definedName name="_xlnm.Print_Area" localSheetId="7">'４の２'!$B:$P</definedName>
    <definedName name="_xlnm.Print_Area" localSheetId="8">'５の１'!$B$1:$R$42</definedName>
    <definedName name="_xlnm.Print_Area" localSheetId="9">'５の２'!$B$1:$R$42</definedName>
    <definedName name="_xlnm.Print_Area" localSheetId="13">'６'!$B$1:$R$38</definedName>
    <definedName name="_xlnm.Print_Area" localSheetId="11">'６年あおさ'!$B$1:$R$31</definedName>
    <definedName name="_xlnm.Print_Area" localSheetId="12">'６年ぎばさ'!$B$1:$R$34</definedName>
    <definedName name="_xlnm.Print_Area" localSheetId="10">'６年わかめ'!$B$1:$R$16</definedName>
  </definedNames>
  <calcPr fullCalcOnLoad="1"/>
</workbook>
</file>

<file path=xl/sharedStrings.xml><?xml version="1.0" encoding="utf-8"?>
<sst xmlns="http://schemas.openxmlformats.org/spreadsheetml/2006/main" count="694" uniqueCount="88">
  <si>
    <t>ふり返りカード</t>
  </si>
  <si>
    <t>番号</t>
  </si>
  <si>
    <t>見通しをもつ</t>
  </si>
  <si>
    <t>考えを進める</t>
  </si>
  <si>
    <t>自分の言葉で</t>
  </si>
  <si>
    <t>言　　　　　　　　　い　　　　　　　　か　　　　　　　　え</t>
  </si>
  <si>
    <t>印　　　　　　　　つ　　　　　　　　け</t>
  </si>
  <si>
    <t>問題をつかむ</t>
  </si>
  <si>
    <t>似　　　　　　　た　　　　　　　問　　　　　　　題　　　　　　　　想　　　　　　　起</t>
  </si>
  <si>
    <t>相　　　　　　　　違　　　　　　　　点</t>
  </si>
  <si>
    <t>既　　　　　　　　習　　　　　　　　事　　　　　　　　態　　　　　　　想　　　　　　　起</t>
  </si>
  <si>
    <t>絵　　　　　　　　・　　　　　　　　図</t>
  </si>
  <si>
    <t>立　　　　　　　　式　　　　　　　　　・　　　　　　　　　　計　　　　　　　算</t>
  </si>
  <si>
    <t>話　　　　　　　　す</t>
  </si>
  <si>
    <t>算　　　　　　　　数　　　　　　　　日　　　　　　　記</t>
  </si>
  <si>
    <t>言葉（の式）　　　　　</t>
  </si>
  <si>
    <t>（半）具体物操作</t>
  </si>
  <si>
    <t>児　　童　　名</t>
  </si>
  <si>
    <t>　　　　項　　目　　</t>
  </si>
  <si>
    <t>表現する</t>
  </si>
  <si>
    <t>考えのよさに気づく</t>
  </si>
  <si>
    <t>説明する</t>
  </si>
  <si>
    <t>復習</t>
  </si>
  <si>
    <t>話す</t>
  </si>
  <si>
    <t>算数日記</t>
  </si>
  <si>
    <t>　　　　　年　　考える力　〔　　　　　　　　　　　　　〕</t>
  </si>
  <si>
    <t>名簿の番号を入力する</t>
  </si>
  <si>
    <t>考えをもつ</t>
  </si>
  <si>
    <t>学び合う</t>
  </si>
  <si>
    <t>印つけ</t>
  </si>
  <si>
    <t>言いかえ</t>
  </si>
  <si>
    <t>絵　・　図</t>
  </si>
  <si>
    <t>考えを説明する
（途中まででも）</t>
  </si>
  <si>
    <t>付け加えたり
質問したりする</t>
  </si>
  <si>
    <t>備考</t>
  </si>
  <si>
    <t>自分の言葉で
書く</t>
  </si>
  <si>
    <t>自分の言葉で
話す</t>
  </si>
  <si>
    <t>言葉（の式）</t>
  </si>
  <si>
    <t>友だちのよい
考えに気づく</t>
  </si>
  <si>
    <t>立式・計算</t>
  </si>
  <si>
    <t>立式・計算</t>
  </si>
  <si>
    <t>（半）具体物
　　　操作</t>
  </si>
  <si>
    <t>児　童　名</t>
  </si>
  <si>
    <t>復唱したり
質問したりする</t>
  </si>
  <si>
    <t>類似問題想起</t>
  </si>
  <si>
    <t>相違点</t>
  </si>
  <si>
    <t>既習事項想起</t>
  </si>
  <si>
    <t>線分図・表</t>
  </si>
  <si>
    <t>つかむ</t>
  </si>
  <si>
    <t>まとめる</t>
  </si>
  <si>
    <t>自分の考えと比べ付け加えたり
見直したりする</t>
  </si>
  <si>
    <t>児童名</t>
  </si>
  <si>
    <r>
      <t xml:space="preserve">高学年用　
</t>
    </r>
    <r>
      <rPr>
        <sz val="17"/>
        <rFont val="HGSｺﾞｼｯｸE"/>
        <family val="3"/>
      </rPr>
      <t>考える力カルテ（　）の（　）</t>
    </r>
  </si>
  <si>
    <t>①問題の意味を理解する力</t>
  </si>
  <si>
    <t>②答えや解き方の見通しをもつ力</t>
  </si>
  <si>
    <t>③手がかりをいかして自ら考えを進める力</t>
  </si>
  <si>
    <t>④自分の考えを分かりやすく伝える力</t>
  </si>
  <si>
    <t>⑤友だちの考えのよいところに気づく力</t>
  </si>
  <si>
    <t>⑥分かったことを自分の言葉でまとめる力</t>
  </si>
  <si>
    <t>何算か</t>
  </si>
  <si>
    <t>分かったことを書く</t>
  </si>
  <si>
    <t>分かったことを
書く</t>
  </si>
  <si>
    <t>分かったことを
話す</t>
  </si>
  <si>
    <t>分かったことを話す</t>
  </si>
  <si>
    <t>今までと
違うところ</t>
  </si>
  <si>
    <t>答えの予想</t>
  </si>
  <si>
    <r>
      <t xml:space="preserve">低学年用　
</t>
    </r>
    <r>
      <rPr>
        <sz val="18"/>
        <rFont val="HGSｺﾞｼｯｸE"/>
        <family val="3"/>
      </rPr>
      <t>考える力カルテ２の１</t>
    </r>
  </si>
  <si>
    <r>
      <t xml:space="preserve">低学年用　
</t>
    </r>
    <r>
      <rPr>
        <sz val="18"/>
        <rFont val="HGSｺﾞｼｯｸE"/>
        <family val="3"/>
      </rPr>
      <t>考える力カルテ１の１</t>
    </r>
  </si>
  <si>
    <r>
      <t xml:space="preserve">低学年用　
</t>
    </r>
    <r>
      <rPr>
        <sz val="18"/>
        <rFont val="HGSｺﾞｼｯｸE"/>
        <family val="3"/>
      </rPr>
      <t>考える力カルテ１の２</t>
    </r>
  </si>
  <si>
    <r>
      <t xml:space="preserve">低学年用　
</t>
    </r>
    <r>
      <rPr>
        <sz val="18"/>
        <rFont val="HGSｺﾞｼｯｸE"/>
        <family val="3"/>
      </rPr>
      <t>考える力カルテ２の２</t>
    </r>
  </si>
  <si>
    <r>
      <t xml:space="preserve">中学年用　
</t>
    </r>
    <r>
      <rPr>
        <sz val="18"/>
        <rFont val="HGSｺﾞｼｯｸE"/>
        <family val="3"/>
      </rPr>
      <t>考える力カルテ３の１</t>
    </r>
  </si>
  <si>
    <r>
      <t xml:space="preserve">中学年用　
</t>
    </r>
    <r>
      <rPr>
        <sz val="18"/>
        <rFont val="HGSｺﾞｼｯｸE"/>
        <family val="3"/>
      </rPr>
      <t>考える力カルテ３の２</t>
    </r>
  </si>
  <si>
    <r>
      <t xml:space="preserve">中学年用　
</t>
    </r>
    <r>
      <rPr>
        <sz val="18"/>
        <rFont val="HGSｺﾞｼｯｸE"/>
        <family val="3"/>
      </rPr>
      <t>考える力カルテ４の１</t>
    </r>
  </si>
  <si>
    <r>
      <t xml:space="preserve">中学年用　
</t>
    </r>
    <r>
      <rPr>
        <sz val="18"/>
        <rFont val="HGSｺﾞｼｯｸE"/>
        <family val="3"/>
      </rPr>
      <t>考える力カルテ４の２</t>
    </r>
  </si>
  <si>
    <r>
      <t xml:space="preserve">高学年用　
</t>
    </r>
    <r>
      <rPr>
        <sz val="17"/>
        <rFont val="HGSｺﾞｼｯｸE"/>
        <family val="3"/>
      </rPr>
      <t>考える力カルテ５の１</t>
    </r>
  </si>
  <si>
    <r>
      <t xml:space="preserve">高学年用　
</t>
    </r>
    <r>
      <rPr>
        <sz val="17"/>
        <rFont val="HGSｺﾞｼｯｸE"/>
        <family val="3"/>
      </rPr>
      <t>考える力カルテ５の２</t>
    </r>
  </si>
  <si>
    <t>⑤友だちの考えのよさに気づく力</t>
  </si>
  <si>
    <t>友だちのよい考えを書く・話す</t>
  </si>
  <si>
    <r>
      <t xml:space="preserve">高学年用　
</t>
    </r>
    <r>
      <rPr>
        <sz val="17"/>
        <rFont val="HGSｺﾞｼｯｸE"/>
        <family val="3"/>
      </rPr>
      <t>考える力カルテ６年（あおさ）</t>
    </r>
  </si>
  <si>
    <r>
      <t xml:space="preserve">高学年用　
</t>
    </r>
    <r>
      <rPr>
        <sz val="17"/>
        <rFont val="HGSｺﾞｼｯｸE"/>
        <family val="3"/>
      </rPr>
      <t>考える力カルテ６年（わかめ）</t>
    </r>
  </si>
  <si>
    <r>
      <t xml:space="preserve">Ｂ－４　考える力カルテ　高学年用　
</t>
    </r>
    <r>
      <rPr>
        <sz val="17"/>
        <rFont val="HGSｺﾞｼｯｸE"/>
        <family val="3"/>
      </rPr>
      <t>考える力カルテ６年（ぎばさ）</t>
    </r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</si>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</sst>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\,&quot;から&quot;"/>
    <numFmt numFmtId="181" formatCode="m&quot;月&quot;d&quot;日&quot;&quot;から&quot;"/>
    <numFmt numFmtId="182" formatCode="m&quot;月&quot;d&quot;日&quot;&quot;まで&quot;"/>
    <numFmt numFmtId="183" formatCode="mmm\-yyyy"/>
    <numFmt numFmtId="184" formatCode="0_);[Red]\(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4"/>
      <name val="HGSｺﾞｼｯｸE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  <font>
      <sz val="11"/>
      <color indexed="10"/>
      <name val="HG丸ｺﾞｼｯｸM-PRO"/>
      <family val="3"/>
    </font>
    <font>
      <sz val="16"/>
      <name val="HG丸ｺﾞｼｯｸM-PRO"/>
      <family val="3"/>
    </font>
    <font>
      <b/>
      <sz val="12"/>
      <color indexed="10"/>
      <name val="HG丸ｺﾞｼｯｸM-PRO"/>
      <family val="3"/>
    </font>
    <font>
      <b/>
      <sz val="12"/>
      <name val="HG丸ｺﾞｼｯｸM-PRO"/>
      <family val="3"/>
    </font>
    <font>
      <sz val="18"/>
      <name val="HGSｺﾞｼｯｸE"/>
      <family val="3"/>
    </font>
    <font>
      <sz val="12"/>
      <name val="HGSｺﾞｼｯｸE"/>
      <family val="3"/>
    </font>
    <font>
      <b/>
      <sz val="11"/>
      <name val="HG丸ｺﾞｼｯｸM-PRO"/>
      <family val="3"/>
    </font>
    <font>
      <b/>
      <sz val="9"/>
      <name val="HG丸ｺﾞｼｯｸM-PRO"/>
      <family val="3"/>
    </font>
    <font>
      <sz val="17"/>
      <name val="HGSｺﾞｼｯｸE"/>
      <family val="3"/>
    </font>
    <font>
      <sz val="9"/>
      <name val="ＭＳ Ｐゴシック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6"/>
      <name val="HG丸ｺﾞｼｯｸM-PRO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indexed="9"/>
      </patternFill>
    </fill>
  </fills>
  <borders count="9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distributed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distributed" textRotation="255" wrapText="1"/>
    </xf>
    <xf numFmtId="0" fontId="2" fillId="0" borderId="1" xfId="0" applyFont="1" applyBorder="1" applyAlignment="1">
      <alignment horizontal="center" vertical="distributed" textRotation="255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 vertical="distributed" wrapText="1"/>
    </xf>
    <xf numFmtId="0" fontId="2" fillId="0" borderId="7" xfId="0" applyFont="1" applyBorder="1" applyAlignment="1">
      <alignment horizontal="center" vertical="distributed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 horizontal="center" vertical="distributed" textRotation="255" wrapText="1"/>
    </xf>
    <xf numFmtId="0" fontId="2" fillId="0" borderId="7" xfId="0" applyFont="1" applyBorder="1" applyAlignment="1">
      <alignment horizontal="center" vertical="distributed" textRotation="255" wrapText="1"/>
    </xf>
    <xf numFmtId="0" fontId="2" fillId="0" borderId="6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8" fillId="0" borderId="0" xfId="0" applyNumberFormat="1" applyFont="1" applyAlignment="1">
      <alignment vertical="top" wrapText="1"/>
    </xf>
    <xf numFmtId="0" fontId="9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176" fontId="3" fillId="0" borderId="0" xfId="0" applyNumberFormat="1" applyFont="1" applyAlignment="1">
      <alignment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176" fontId="10" fillId="0" borderId="0" xfId="0" applyNumberFormat="1" applyFont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vertical="center" textRotation="255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shrinkToFit="1"/>
    </xf>
    <xf numFmtId="0" fontId="3" fillId="0" borderId="15" xfId="0" applyFont="1" applyFill="1" applyBorder="1" applyAlignment="1">
      <alignment vertical="center" shrinkToFit="1"/>
    </xf>
    <xf numFmtId="0" fontId="3" fillId="0" borderId="0" xfId="0" applyFont="1" applyFill="1" applyAlignment="1">
      <alignment shrinkToFit="1"/>
    </xf>
    <xf numFmtId="176" fontId="10" fillId="0" borderId="0" xfId="0" applyNumberFormat="1" applyFont="1" applyFill="1" applyAlignment="1">
      <alignment vertical="top" wrapText="1"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Alignment="1">
      <alignment vertical="center" textRotation="255"/>
    </xf>
    <xf numFmtId="0" fontId="11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24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14" fillId="0" borderId="37" xfId="0" applyFont="1" applyFill="1" applyBorder="1" applyAlignment="1">
      <alignment horizontal="center" vertical="center" textRotation="255" wrapTex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textRotation="255" wrapText="1"/>
    </xf>
    <xf numFmtId="0" fontId="15" fillId="0" borderId="38" xfId="0" applyFont="1" applyFill="1" applyBorder="1" applyAlignment="1">
      <alignment horizontal="center" vertical="center" textRotation="255" wrapText="1"/>
    </xf>
    <xf numFmtId="0" fontId="11" fillId="0" borderId="38" xfId="0" applyFont="1" applyFill="1" applyBorder="1" applyAlignment="1">
      <alignment horizontal="center" vertical="center" textRotation="255" wrapText="1"/>
    </xf>
    <xf numFmtId="0" fontId="11" fillId="0" borderId="39" xfId="0" applyFont="1" applyFill="1" applyBorder="1" applyAlignment="1">
      <alignment horizontal="center" vertical="center" textRotation="255" wrapText="1"/>
    </xf>
    <xf numFmtId="0" fontId="11" fillId="0" borderId="40" xfId="0" applyFont="1" applyFill="1" applyBorder="1" applyAlignment="1">
      <alignment horizontal="center" vertical="center" textRotation="255" wrapText="1"/>
    </xf>
    <xf numFmtId="0" fontId="2" fillId="0" borderId="9" xfId="0" applyFont="1" applyFill="1" applyBorder="1" applyAlignment="1">
      <alignment/>
    </xf>
    <xf numFmtId="0" fontId="11" fillId="0" borderId="37" xfId="0" applyFont="1" applyFill="1" applyBorder="1" applyAlignment="1">
      <alignment horizontal="center" vertical="center" textRotation="255" wrapText="1"/>
    </xf>
    <xf numFmtId="0" fontId="14" fillId="0" borderId="39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1" fillId="3" borderId="37" xfId="0" applyFont="1" applyFill="1" applyBorder="1" applyAlignment="1">
      <alignment horizontal="center" vertical="center" textRotation="255" wrapText="1"/>
    </xf>
    <xf numFmtId="0" fontId="2" fillId="3" borderId="2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18" fillId="0" borderId="39" xfId="0" applyFont="1" applyFill="1" applyBorder="1" applyAlignment="1">
      <alignment horizontal="center" vertical="center" textRotation="255" wrapText="1"/>
    </xf>
    <xf numFmtId="0" fontId="19" fillId="0" borderId="37" xfId="0" applyFont="1" applyFill="1" applyBorder="1" applyAlignment="1">
      <alignment horizontal="center" vertical="center" textRotation="255" wrapText="1"/>
    </xf>
    <xf numFmtId="0" fontId="11" fillId="0" borderId="4" xfId="0" applyFont="1" applyBorder="1" applyAlignment="1">
      <alignment horizontal="center" shrinkToFit="1"/>
    </xf>
    <xf numFmtId="0" fontId="4" fillId="0" borderId="0" xfId="0" applyFont="1" applyBorder="1" applyAlignment="1">
      <alignment vertical="center"/>
    </xf>
    <xf numFmtId="0" fontId="18" fillId="0" borderId="44" xfId="0" applyFont="1" applyBorder="1" applyAlignment="1">
      <alignment vertical="center" wrapText="1"/>
    </xf>
    <xf numFmtId="0" fontId="0" fillId="0" borderId="3" xfId="0" applyBorder="1" applyAlignment="1">
      <alignment vertical="center" textRotation="255" shrinkToFit="1"/>
    </xf>
    <xf numFmtId="0" fontId="11" fillId="0" borderId="45" xfId="0" applyFont="1" applyFill="1" applyBorder="1" applyAlignment="1">
      <alignment horizontal="center" vertical="center" textRotation="255" wrapText="1"/>
    </xf>
    <xf numFmtId="0" fontId="11" fillId="0" borderId="18" xfId="0" applyFont="1" applyBorder="1" applyAlignment="1">
      <alignment vertical="center" textRotation="255" shrinkToFit="1"/>
    </xf>
    <xf numFmtId="0" fontId="11" fillId="0" borderId="46" xfId="0" applyFont="1" applyFill="1" applyBorder="1" applyAlignment="1">
      <alignment horizontal="center" vertical="center" textRotation="255" wrapText="1"/>
    </xf>
    <xf numFmtId="0" fontId="11" fillId="0" borderId="47" xfId="0" applyFont="1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0" fontId="2" fillId="0" borderId="4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4" fillId="0" borderId="5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textRotation="255" wrapText="1"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19" fillId="0" borderId="50" xfId="0" applyFont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1" fillId="0" borderId="53" xfId="0" applyFont="1" applyBorder="1" applyAlignment="1">
      <alignment horizontal="center" vertical="center" shrinkToFit="1"/>
    </xf>
    <xf numFmtId="0" fontId="15" fillId="0" borderId="54" xfId="0" applyFont="1" applyFill="1" applyBorder="1" applyAlignment="1">
      <alignment horizontal="center" vertical="center" textRotation="255" wrapTex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textRotation="255" wrapText="1"/>
    </xf>
    <xf numFmtId="0" fontId="14" fillId="0" borderId="13" xfId="0" applyFont="1" applyFill="1" applyBorder="1" applyAlignment="1">
      <alignment horizontal="center" vertical="center" textRotation="255" wrapText="1"/>
    </xf>
    <xf numFmtId="0" fontId="21" fillId="0" borderId="55" xfId="0" applyFont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textRotation="255" wrapText="1"/>
    </xf>
    <xf numFmtId="0" fontId="3" fillId="0" borderId="57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textRotation="255" wrapText="1"/>
    </xf>
    <xf numFmtId="0" fontId="2" fillId="0" borderId="58" xfId="0" applyFont="1" applyFill="1" applyBorder="1" applyAlignment="1">
      <alignment/>
    </xf>
    <xf numFmtId="0" fontId="3" fillId="0" borderId="56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textRotation="255" wrapText="1"/>
    </xf>
    <xf numFmtId="0" fontId="3" fillId="0" borderId="60" xfId="0" applyFont="1" applyFill="1" applyBorder="1" applyAlignment="1">
      <alignment horizontal="center" vertical="center" shrinkToFit="1"/>
    </xf>
    <xf numFmtId="0" fontId="14" fillId="0" borderId="46" xfId="0" applyFont="1" applyFill="1" applyBorder="1" applyAlignment="1">
      <alignment horizontal="center" vertical="center" textRotation="255" wrapTex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2" fillId="0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textRotation="255" wrapText="1"/>
    </xf>
    <xf numFmtId="0" fontId="11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9" fillId="0" borderId="77" xfId="0" applyFont="1" applyFill="1" applyBorder="1" applyAlignment="1">
      <alignment vertical="center" shrinkToFit="1"/>
    </xf>
    <xf numFmtId="0" fontId="9" fillId="0" borderId="78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9" fillId="0" borderId="79" xfId="0" applyFont="1" applyFill="1" applyBorder="1" applyAlignment="1">
      <alignment vertical="center" shrinkToFit="1"/>
    </xf>
    <xf numFmtId="0" fontId="9" fillId="0" borderId="80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81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82" xfId="0" applyFont="1" applyFill="1" applyBorder="1" applyAlignment="1">
      <alignment vertical="center" shrinkToFit="1"/>
    </xf>
    <xf numFmtId="0" fontId="9" fillId="0" borderId="83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0" fillId="0" borderId="5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84" xfId="0" applyFont="1" applyBorder="1" applyAlignment="1">
      <alignment horizontal="center" vertical="top" shrinkToFit="1"/>
    </xf>
    <xf numFmtId="0" fontId="3" fillId="0" borderId="36" xfId="0" applyFont="1" applyBorder="1" applyAlignment="1">
      <alignment horizontal="center" vertical="top" shrinkToFit="1"/>
    </xf>
    <xf numFmtId="0" fontId="3" fillId="0" borderId="85" xfId="0" applyFont="1" applyBorder="1" applyAlignment="1">
      <alignment horizontal="center" vertical="top" shrinkToFit="1"/>
    </xf>
    <xf numFmtId="0" fontId="2" fillId="0" borderId="8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 wrapTex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8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1409700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40970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200977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38100</xdr:rowOff>
    </xdr:from>
    <xdr:to>
      <xdr:col>11</xdr:col>
      <xdr:colOff>914400</xdr:colOff>
      <xdr:row>0</xdr:row>
      <xdr:rowOff>447675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29150" y="38100"/>
          <a:ext cx="2743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1171575</xdr:colOff>
      <xdr:row>3</xdr:row>
      <xdr:rowOff>133350</xdr:rowOff>
    </xdr:from>
    <xdr:to>
      <xdr:col>2</xdr:col>
      <xdr:colOff>1381125</xdr:colOff>
      <xdr:row>3</xdr:row>
      <xdr:rowOff>809625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181225" y="14668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685925"/>
          <a:ext cx="304800" cy="3619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38100</xdr:rowOff>
    </xdr:from>
    <xdr:to>
      <xdr:col>17</xdr:col>
      <xdr:colOff>390525</xdr:colOff>
      <xdr:row>0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76675" y="38100"/>
          <a:ext cx="3857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   ）学期重点単元</a:t>
          </a:r>
        </a:p>
      </xdr:txBody>
    </xdr:sp>
    <xdr:clientData/>
  </xdr:twoCellAnchor>
  <xdr:twoCellAnchor>
    <xdr:from>
      <xdr:col>2</xdr:col>
      <xdr:colOff>771525</xdr:colOff>
      <xdr:row>3</xdr:row>
      <xdr:rowOff>38100</xdr:rowOff>
    </xdr:from>
    <xdr:to>
      <xdr:col>2</xdr:col>
      <xdr:colOff>981075</xdr:colOff>
      <xdr:row>3</xdr:row>
      <xdr:rowOff>714375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10477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685925"/>
          <a:ext cx="304800" cy="3619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38100</xdr:rowOff>
    </xdr:from>
    <xdr:to>
      <xdr:col>17</xdr:col>
      <xdr:colOff>381000</xdr:colOff>
      <xdr:row>0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38100"/>
          <a:ext cx="37147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   ）学期重点単元</a:t>
          </a:r>
        </a:p>
      </xdr:txBody>
    </xdr:sp>
    <xdr:clientData/>
  </xdr:twoCellAnchor>
  <xdr:twoCellAnchor>
    <xdr:from>
      <xdr:col>2</xdr:col>
      <xdr:colOff>771525</xdr:colOff>
      <xdr:row>3</xdr:row>
      <xdr:rowOff>38100</xdr:rowOff>
    </xdr:from>
    <xdr:to>
      <xdr:col>2</xdr:col>
      <xdr:colOff>981075</xdr:colOff>
      <xdr:row>3</xdr:row>
      <xdr:rowOff>714375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10477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685925"/>
          <a:ext cx="304800" cy="3619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38100</xdr:rowOff>
    </xdr:from>
    <xdr:to>
      <xdr:col>17</xdr:col>
      <xdr:colOff>381000</xdr:colOff>
      <xdr:row>0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38100"/>
          <a:ext cx="37147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   ）学期重点単元</a:t>
          </a:r>
        </a:p>
      </xdr:txBody>
    </xdr:sp>
    <xdr:clientData/>
  </xdr:twoCellAnchor>
  <xdr:twoCellAnchor>
    <xdr:from>
      <xdr:col>2</xdr:col>
      <xdr:colOff>771525</xdr:colOff>
      <xdr:row>3</xdr:row>
      <xdr:rowOff>38100</xdr:rowOff>
    </xdr:from>
    <xdr:to>
      <xdr:col>2</xdr:col>
      <xdr:colOff>981075</xdr:colOff>
      <xdr:row>3</xdr:row>
      <xdr:rowOff>714375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10477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685925"/>
          <a:ext cx="304800" cy="3619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38100</xdr:rowOff>
    </xdr:from>
    <xdr:to>
      <xdr:col>17</xdr:col>
      <xdr:colOff>342900</xdr:colOff>
      <xdr:row>0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019550" y="38100"/>
          <a:ext cx="36766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   ）学期重点単元</a:t>
          </a:r>
        </a:p>
      </xdr:txBody>
    </xdr:sp>
    <xdr:clientData/>
  </xdr:twoCellAnchor>
  <xdr:twoCellAnchor>
    <xdr:from>
      <xdr:col>2</xdr:col>
      <xdr:colOff>771525</xdr:colOff>
      <xdr:row>3</xdr:row>
      <xdr:rowOff>38100</xdr:rowOff>
    </xdr:from>
    <xdr:to>
      <xdr:col>2</xdr:col>
      <xdr:colOff>981075</xdr:colOff>
      <xdr:row>3</xdr:row>
      <xdr:rowOff>714375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10477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66725"/>
          <a:ext cx="100965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752600"/>
          <a:ext cx="304800" cy="4762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38100</xdr:rowOff>
    </xdr:from>
    <xdr:to>
      <xdr:col>17</xdr:col>
      <xdr:colOff>390525</xdr:colOff>
      <xdr:row>0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9575" y="38100"/>
          <a:ext cx="3467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   ）学期重点単元</a:t>
          </a:r>
        </a:p>
      </xdr:txBody>
    </xdr:sp>
    <xdr:clientData/>
  </xdr:twoCellAnchor>
  <xdr:twoCellAnchor>
    <xdr:from>
      <xdr:col>2</xdr:col>
      <xdr:colOff>771525</xdr:colOff>
      <xdr:row>3</xdr:row>
      <xdr:rowOff>38100</xdr:rowOff>
    </xdr:from>
    <xdr:to>
      <xdr:col>2</xdr:col>
      <xdr:colOff>981075</xdr:colOff>
      <xdr:row>3</xdr:row>
      <xdr:rowOff>714375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781175" y="1114425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1409700</xdr:colOff>
      <xdr:row>5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009650" y="504825"/>
          <a:ext cx="140970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4</xdr:row>
      <xdr:rowOff>676275</xdr:rowOff>
    </xdr:from>
    <xdr:to>
      <xdr:col>0</xdr:col>
      <xdr:colOff>485775</xdr:colOff>
      <xdr:row>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80975" y="2162175"/>
          <a:ext cx="304800" cy="10191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1409700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40970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200977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38100</xdr:rowOff>
    </xdr:from>
    <xdr:to>
      <xdr:col>11</xdr:col>
      <xdr:colOff>914400</xdr:colOff>
      <xdr:row>0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29150" y="38100"/>
          <a:ext cx="2743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1171575</xdr:colOff>
      <xdr:row>3</xdr:row>
      <xdr:rowOff>133350</xdr:rowOff>
    </xdr:from>
    <xdr:to>
      <xdr:col>2</xdr:col>
      <xdr:colOff>1381125</xdr:colOff>
      <xdr:row>3</xdr:row>
      <xdr:rowOff>809625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81225" y="14668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1409700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40970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200977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38100</xdr:rowOff>
    </xdr:from>
    <xdr:to>
      <xdr:col>11</xdr:col>
      <xdr:colOff>914400</xdr:colOff>
      <xdr:row>0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29150" y="38100"/>
          <a:ext cx="2743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1171575</xdr:colOff>
      <xdr:row>3</xdr:row>
      <xdr:rowOff>133350</xdr:rowOff>
    </xdr:from>
    <xdr:to>
      <xdr:col>2</xdr:col>
      <xdr:colOff>1381125</xdr:colOff>
      <xdr:row>3</xdr:row>
      <xdr:rowOff>809625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81225" y="14668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1409700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409700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200977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38100</xdr:rowOff>
    </xdr:from>
    <xdr:to>
      <xdr:col>11</xdr:col>
      <xdr:colOff>914400</xdr:colOff>
      <xdr:row>0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29150" y="38100"/>
          <a:ext cx="27432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1171575</xdr:colOff>
      <xdr:row>3</xdr:row>
      <xdr:rowOff>133350</xdr:rowOff>
    </xdr:from>
    <xdr:to>
      <xdr:col>2</xdr:col>
      <xdr:colOff>1381125</xdr:colOff>
      <xdr:row>3</xdr:row>
      <xdr:rowOff>809625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81225" y="14668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99072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0</xdr:row>
      <xdr:rowOff>47625</xdr:rowOff>
    </xdr:from>
    <xdr:to>
      <xdr:col>15</xdr:col>
      <xdr:colOff>419100</xdr:colOff>
      <xdr:row>0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95825" y="47625"/>
          <a:ext cx="3228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742950</xdr:colOff>
      <xdr:row>3</xdr:row>
      <xdr:rowOff>66675</xdr:rowOff>
    </xdr:from>
    <xdr:to>
      <xdr:col>2</xdr:col>
      <xdr:colOff>952500</xdr:colOff>
      <xdr:row>3</xdr:row>
      <xdr:rowOff>742950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752600" y="1381125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99072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0</xdr:row>
      <xdr:rowOff>47625</xdr:rowOff>
    </xdr:from>
    <xdr:to>
      <xdr:col>15</xdr:col>
      <xdr:colOff>419100</xdr:colOff>
      <xdr:row>0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95825" y="47625"/>
          <a:ext cx="3228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742950</xdr:colOff>
      <xdr:row>3</xdr:row>
      <xdr:rowOff>66675</xdr:rowOff>
    </xdr:from>
    <xdr:to>
      <xdr:col>2</xdr:col>
      <xdr:colOff>952500</xdr:colOff>
      <xdr:row>3</xdr:row>
      <xdr:rowOff>742950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52600" y="1381125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99072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0</xdr:row>
      <xdr:rowOff>47625</xdr:rowOff>
    </xdr:from>
    <xdr:to>
      <xdr:col>15</xdr:col>
      <xdr:colOff>419100</xdr:colOff>
      <xdr:row>0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95825" y="47625"/>
          <a:ext cx="3228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742950</xdr:colOff>
      <xdr:row>3</xdr:row>
      <xdr:rowOff>66675</xdr:rowOff>
    </xdr:from>
    <xdr:to>
      <xdr:col>2</xdr:col>
      <xdr:colOff>952500</xdr:colOff>
      <xdr:row>3</xdr:row>
      <xdr:rowOff>742950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52600" y="1381125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990725"/>
          <a:ext cx="304800" cy="6286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0</xdr:row>
      <xdr:rowOff>47625</xdr:rowOff>
    </xdr:from>
    <xdr:to>
      <xdr:col>15</xdr:col>
      <xdr:colOff>419100</xdr:colOff>
      <xdr:row>0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95825" y="47625"/>
          <a:ext cx="32289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　　）学期重点単元</a:t>
          </a:r>
        </a:p>
      </xdr:txBody>
    </xdr:sp>
    <xdr:clientData/>
  </xdr:twoCellAnchor>
  <xdr:twoCellAnchor>
    <xdr:from>
      <xdr:col>2</xdr:col>
      <xdr:colOff>742950</xdr:colOff>
      <xdr:row>3</xdr:row>
      <xdr:rowOff>66675</xdr:rowOff>
    </xdr:from>
    <xdr:to>
      <xdr:col>2</xdr:col>
      <xdr:colOff>952500</xdr:colOff>
      <xdr:row>3</xdr:row>
      <xdr:rowOff>742950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52600" y="1381125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1009650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447675"/>
          <a:ext cx="10096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676275</xdr:rowOff>
    </xdr:from>
    <xdr:to>
      <xdr:col>0</xdr:col>
      <xdr:colOff>485775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0975" y="1685925"/>
          <a:ext cx="304800" cy="361950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38100</xdr:rowOff>
    </xdr:from>
    <xdr:to>
      <xdr:col>17</xdr:col>
      <xdr:colOff>390525</xdr:colOff>
      <xdr:row>0</xdr:row>
      <xdr:rowOff>419100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76675" y="38100"/>
          <a:ext cx="38576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   ）学期重点単元</a:t>
          </a:r>
        </a:p>
      </xdr:txBody>
    </xdr:sp>
    <xdr:clientData/>
  </xdr:twoCellAnchor>
  <xdr:twoCellAnchor>
    <xdr:from>
      <xdr:col>2</xdr:col>
      <xdr:colOff>771525</xdr:colOff>
      <xdr:row>3</xdr:row>
      <xdr:rowOff>38100</xdr:rowOff>
    </xdr:from>
    <xdr:to>
      <xdr:col>2</xdr:col>
      <xdr:colOff>981075</xdr:colOff>
      <xdr:row>3</xdr:row>
      <xdr:rowOff>714375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1047750"/>
          <a:ext cx="20955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評価観点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M34"/>
  <sheetViews>
    <sheetView workbookViewId="0" topLeftCell="A17">
      <selection activeCell="C25" sqref="C25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9.50390625" style="201" customWidth="1"/>
    <col min="4" max="11" width="6.50390625" style="2" customWidth="1"/>
    <col min="12" max="12" width="15.75390625" style="2" customWidth="1"/>
    <col min="13" max="16384" width="9.00390625" style="2" customWidth="1"/>
  </cols>
  <sheetData>
    <row r="1" spans="1:11" s="7" customFormat="1" ht="35.25" customHeight="1" thickBot="1">
      <c r="A1" s="32"/>
      <c r="B1" s="207" t="s">
        <v>67</v>
      </c>
      <c r="C1" s="208"/>
      <c r="D1" s="208"/>
      <c r="E1" s="208"/>
      <c r="F1" s="208"/>
      <c r="G1" s="208"/>
      <c r="H1" s="208"/>
      <c r="I1" s="208"/>
      <c r="J1" s="209"/>
      <c r="K1" s="209"/>
    </row>
    <row r="2" spans="1:12" s="40" customFormat="1" ht="53.25" customHeight="1">
      <c r="A2" s="38"/>
      <c r="B2" s="213" t="s">
        <v>1</v>
      </c>
      <c r="C2" s="39"/>
      <c r="D2" s="125" t="s">
        <v>53</v>
      </c>
      <c r="E2" s="141" t="s">
        <v>54</v>
      </c>
      <c r="F2" s="202" t="s">
        <v>55</v>
      </c>
      <c r="G2" s="203"/>
      <c r="H2" s="204"/>
      <c r="I2" s="152" t="s">
        <v>56</v>
      </c>
      <c r="J2" s="205" t="s">
        <v>58</v>
      </c>
      <c r="K2" s="206"/>
      <c r="L2" s="210" t="s">
        <v>34</v>
      </c>
    </row>
    <row r="3" spans="1:12" s="40" customFormat="1" ht="16.5" customHeight="1">
      <c r="A3" s="38"/>
      <c r="B3" s="214"/>
      <c r="C3" s="97"/>
      <c r="D3" s="128"/>
      <c r="E3" s="130"/>
      <c r="F3" s="131"/>
      <c r="G3" s="126"/>
      <c r="H3" s="132"/>
      <c r="I3" s="146"/>
      <c r="J3" s="148"/>
      <c r="K3" s="149"/>
      <c r="L3" s="211"/>
    </row>
    <row r="4" spans="1:39" s="42" customFormat="1" ht="102.75" customHeight="1" thickBot="1">
      <c r="A4" s="41" t="s">
        <v>26</v>
      </c>
      <c r="B4" s="214"/>
      <c r="C4" s="123" t="s">
        <v>42</v>
      </c>
      <c r="D4" s="129" t="s">
        <v>29</v>
      </c>
      <c r="E4" s="127" t="s">
        <v>59</v>
      </c>
      <c r="F4" s="108" t="s">
        <v>41</v>
      </c>
      <c r="G4" s="104" t="s">
        <v>31</v>
      </c>
      <c r="H4" s="105" t="s">
        <v>39</v>
      </c>
      <c r="I4" s="147" t="s">
        <v>32</v>
      </c>
      <c r="J4" s="150" t="s">
        <v>60</v>
      </c>
      <c r="K4" s="151" t="s">
        <v>63</v>
      </c>
      <c r="L4" s="21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12" ht="21" customHeight="1">
      <c r="A5" s="34">
        <v>1101</v>
      </c>
      <c r="B5" s="48">
        <v>1</v>
      </c>
      <c r="C5" s="196" t="s">
        <v>81</v>
      </c>
      <c r="D5" s="50"/>
      <c r="E5" s="50"/>
      <c r="F5" s="50"/>
      <c r="G5" s="54"/>
      <c r="H5" s="76"/>
      <c r="I5" s="142"/>
      <c r="J5" s="139"/>
      <c r="K5" s="110"/>
      <c r="L5" s="49"/>
    </row>
    <row r="6" spans="1:12" ht="21" customHeight="1">
      <c r="A6" s="34">
        <v>1102</v>
      </c>
      <c r="B6" s="30">
        <v>2</v>
      </c>
      <c r="C6" s="197" t="s">
        <v>82</v>
      </c>
      <c r="D6" s="51"/>
      <c r="E6" s="51"/>
      <c r="F6" s="51"/>
      <c r="G6" s="55"/>
      <c r="H6" s="80"/>
      <c r="I6" s="143"/>
      <c r="J6" s="134"/>
      <c r="K6" s="79"/>
      <c r="L6" s="44"/>
    </row>
    <row r="7" spans="1:12" ht="21" customHeight="1">
      <c r="A7" s="34">
        <v>1103</v>
      </c>
      <c r="B7" s="30">
        <v>3</v>
      </c>
      <c r="C7" s="197" t="s">
        <v>82</v>
      </c>
      <c r="D7" s="51"/>
      <c r="E7" s="51"/>
      <c r="F7" s="51"/>
      <c r="G7" s="55"/>
      <c r="H7" s="80"/>
      <c r="I7" s="143"/>
      <c r="J7" s="134"/>
      <c r="K7" s="79"/>
      <c r="L7" s="44"/>
    </row>
    <row r="8" spans="1:12" ht="21" customHeight="1">
      <c r="A8" s="34">
        <v>1104</v>
      </c>
      <c r="B8" s="30">
        <v>4</v>
      </c>
      <c r="C8" s="197" t="s">
        <v>82</v>
      </c>
      <c r="D8" s="51"/>
      <c r="E8" s="51"/>
      <c r="F8" s="51"/>
      <c r="G8" s="55"/>
      <c r="H8" s="80"/>
      <c r="I8" s="143"/>
      <c r="J8" s="134"/>
      <c r="K8" s="79"/>
      <c r="L8" s="44"/>
    </row>
    <row r="9" spans="1:12" ht="21" customHeight="1" thickBot="1">
      <c r="A9" s="34">
        <v>1105</v>
      </c>
      <c r="B9" s="31">
        <v>5</v>
      </c>
      <c r="C9" s="198" t="s">
        <v>82</v>
      </c>
      <c r="D9" s="52"/>
      <c r="E9" s="52"/>
      <c r="F9" s="52"/>
      <c r="G9" s="56"/>
      <c r="H9" s="83"/>
      <c r="I9" s="144"/>
      <c r="J9" s="135"/>
      <c r="K9" s="82"/>
      <c r="L9" s="45"/>
    </row>
    <row r="10" spans="1:12" ht="21" customHeight="1">
      <c r="A10" s="34">
        <v>1106</v>
      </c>
      <c r="B10" s="48">
        <v>6</v>
      </c>
      <c r="C10" s="196" t="s">
        <v>82</v>
      </c>
      <c r="D10" s="50"/>
      <c r="E10" s="50"/>
      <c r="F10" s="50"/>
      <c r="G10" s="54"/>
      <c r="H10" s="76"/>
      <c r="I10" s="142"/>
      <c r="J10" s="133"/>
      <c r="K10" s="75"/>
      <c r="L10" s="49"/>
    </row>
    <row r="11" spans="1:12" ht="21" customHeight="1">
      <c r="A11" s="34">
        <v>1107</v>
      </c>
      <c r="B11" s="30">
        <v>7</v>
      </c>
      <c r="C11" s="197" t="s">
        <v>82</v>
      </c>
      <c r="D11" s="51"/>
      <c r="E11" s="51"/>
      <c r="F11" s="51"/>
      <c r="G11" s="55"/>
      <c r="H11" s="80"/>
      <c r="I11" s="143"/>
      <c r="J11" s="134"/>
      <c r="K11" s="79"/>
      <c r="L11" s="44"/>
    </row>
    <row r="12" spans="1:12" ht="21" customHeight="1">
      <c r="A12" s="34">
        <v>1108</v>
      </c>
      <c r="B12" s="30">
        <v>8</v>
      </c>
      <c r="C12" s="197" t="s">
        <v>82</v>
      </c>
      <c r="D12" s="51"/>
      <c r="E12" s="51"/>
      <c r="F12" s="51"/>
      <c r="G12" s="55"/>
      <c r="H12" s="80"/>
      <c r="I12" s="143"/>
      <c r="J12" s="134"/>
      <c r="K12" s="79"/>
      <c r="L12" s="44"/>
    </row>
    <row r="13" spans="1:12" ht="21" customHeight="1">
      <c r="A13" s="34">
        <v>1109</v>
      </c>
      <c r="B13" s="30">
        <v>9</v>
      </c>
      <c r="C13" s="197" t="s">
        <v>83</v>
      </c>
      <c r="D13" s="51"/>
      <c r="E13" s="51"/>
      <c r="F13" s="51"/>
      <c r="G13" s="55"/>
      <c r="H13" s="80"/>
      <c r="I13" s="143"/>
      <c r="J13" s="134"/>
      <c r="K13" s="79"/>
      <c r="L13" s="44"/>
    </row>
    <row r="14" spans="1:12" ht="21" customHeight="1" thickBot="1">
      <c r="A14" s="34">
        <v>1110</v>
      </c>
      <c r="B14" s="31">
        <v>10</v>
      </c>
      <c r="C14" s="198" t="s">
        <v>82</v>
      </c>
      <c r="D14" s="52"/>
      <c r="E14" s="52"/>
      <c r="F14" s="52"/>
      <c r="G14" s="56"/>
      <c r="H14" s="83"/>
      <c r="I14" s="144"/>
      <c r="J14" s="135"/>
      <c r="K14" s="82"/>
      <c r="L14" s="45"/>
    </row>
    <row r="15" spans="1:12" ht="21" customHeight="1">
      <c r="A15" s="34">
        <v>1111</v>
      </c>
      <c r="B15" s="48">
        <v>11</v>
      </c>
      <c r="C15" s="196" t="s">
        <v>82</v>
      </c>
      <c r="D15" s="50"/>
      <c r="E15" s="50"/>
      <c r="F15" s="50"/>
      <c r="G15" s="54"/>
      <c r="H15" s="76"/>
      <c r="I15" s="142"/>
      <c r="J15" s="133"/>
      <c r="K15" s="75"/>
      <c r="L15" s="49"/>
    </row>
    <row r="16" spans="1:12" ht="21" customHeight="1">
      <c r="A16" s="34">
        <v>1112</v>
      </c>
      <c r="B16" s="30">
        <v>12</v>
      </c>
      <c r="C16" s="197" t="s">
        <v>82</v>
      </c>
      <c r="D16" s="51"/>
      <c r="E16" s="51"/>
      <c r="F16" s="51"/>
      <c r="G16" s="55"/>
      <c r="H16" s="80"/>
      <c r="I16" s="143"/>
      <c r="J16" s="134"/>
      <c r="K16" s="79"/>
      <c r="L16" s="44"/>
    </row>
    <row r="17" spans="1:12" ht="21" customHeight="1">
      <c r="A17" s="34">
        <v>1113</v>
      </c>
      <c r="B17" s="30">
        <v>13</v>
      </c>
      <c r="C17" s="197" t="s">
        <v>82</v>
      </c>
      <c r="D17" s="51"/>
      <c r="E17" s="51"/>
      <c r="F17" s="51"/>
      <c r="G17" s="55"/>
      <c r="H17" s="80"/>
      <c r="I17" s="143"/>
      <c r="J17" s="134"/>
      <c r="K17" s="79"/>
      <c r="L17" s="44"/>
    </row>
    <row r="18" spans="1:12" ht="21" customHeight="1">
      <c r="A18" s="34">
        <v>1114</v>
      </c>
      <c r="B18" s="30">
        <v>14</v>
      </c>
      <c r="C18" s="197" t="s">
        <v>82</v>
      </c>
      <c r="D18" s="51"/>
      <c r="E18" s="51"/>
      <c r="F18" s="51"/>
      <c r="G18" s="55"/>
      <c r="H18" s="80"/>
      <c r="I18" s="143"/>
      <c r="J18" s="134"/>
      <c r="K18" s="79"/>
      <c r="L18" s="44"/>
    </row>
    <row r="19" spans="1:12" ht="21" customHeight="1" thickBot="1">
      <c r="A19" s="34">
        <v>1115</v>
      </c>
      <c r="B19" s="31">
        <v>15</v>
      </c>
      <c r="C19" s="198" t="s">
        <v>82</v>
      </c>
      <c r="D19" s="52"/>
      <c r="E19" s="52"/>
      <c r="F19" s="52"/>
      <c r="G19" s="56"/>
      <c r="H19" s="83"/>
      <c r="I19" s="144"/>
      <c r="J19" s="135"/>
      <c r="K19" s="82"/>
      <c r="L19" s="45"/>
    </row>
    <row r="20" spans="1:12" ht="21" customHeight="1">
      <c r="A20" s="34">
        <v>1116</v>
      </c>
      <c r="B20" s="48">
        <v>16</v>
      </c>
      <c r="C20" s="196" t="s">
        <v>82</v>
      </c>
      <c r="D20" s="50"/>
      <c r="E20" s="50"/>
      <c r="F20" s="50"/>
      <c r="G20" s="54"/>
      <c r="H20" s="76"/>
      <c r="I20" s="142"/>
      <c r="J20" s="133"/>
      <c r="K20" s="75"/>
      <c r="L20" s="49"/>
    </row>
    <row r="21" spans="1:12" ht="21" customHeight="1">
      <c r="A21" s="34">
        <v>1117</v>
      </c>
      <c r="B21" s="30">
        <v>17</v>
      </c>
      <c r="C21" s="197" t="s">
        <v>82</v>
      </c>
      <c r="D21" s="51"/>
      <c r="E21" s="51"/>
      <c r="F21" s="51"/>
      <c r="G21" s="55"/>
      <c r="H21" s="80"/>
      <c r="I21" s="143"/>
      <c r="J21" s="134"/>
      <c r="K21" s="79"/>
      <c r="L21" s="44"/>
    </row>
    <row r="22" spans="1:12" ht="21" customHeight="1">
      <c r="A22" s="34">
        <v>1118</v>
      </c>
      <c r="B22" s="30">
        <v>18</v>
      </c>
      <c r="C22" s="197" t="s">
        <v>82</v>
      </c>
      <c r="D22" s="51"/>
      <c r="E22" s="51"/>
      <c r="F22" s="51"/>
      <c r="G22" s="55"/>
      <c r="H22" s="80"/>
      <c r="I22" s="143"/>
      <c r="J22" s="134"/>
      <c r="K22" s="79"/>
      <c r="L22" s="44"/>
    </row>
    <row r="23" spans="1:12" ht="21" customHeight="1">
      <c r="A23" s="34">
        <v>1119</v>
      </c>
      <c r="B23" s="30">
        <v>19</v>
      </c>
      <c r="C23" s="197" t="s">
        <v>82</v>
      </c>
      <c r="D23" s="51"/>
      <c r="E23" s="51"/>
      <c r="F23" s="51"/>
      <c r="G23" s="55"/>
      <c r="H23" s="80"/>
      <c r="I23" s="143"/>
      <c r="J23" s="134"/>
      <c r="K23" s="79"/>
      <c r="L23" s="44"/>
    </row>
    <row r="24" spans="1:12" ht="21" customHeight="1" thickBot="1">
      <c r="A24" s="34">
        <v>1120</v>
      </c>
      <c r="B24" s="31">
        <v>20</v>
      </c>
      <c r="C24" s="198" t="s">
        <v>82</v>
      </c>
      <c r="D24" s="52"/>
      <c r="E24" s="52"/>
      <c r="F24" s="52"/>
      <c r="G24" s="56"/>
      <c r="H24" s="83"/>
      <c r="I24" s="144"/>
      <c r="J24" s="135"/>
      <c r="K24" s="82"/>
      <c r="L24" s="45"/>
    </row>
    <row r="25" spans="1:12" ht="21" customHeight="1">
      <c r="A25" s="34">
        <v>1121</v>
      </c>
      <c r="B25" s="48">
        <v>21</v>
      </c>
      <c r="C25" s="196" t="s">
        <v>82</v>
      </c>
      <c r="D25" s="50"/>
      <c r="E25" s="50"/>
      <c r="F25" s="50"/>
      <c r="G25" s="54"/>
      <c r="H25" s="76"/>
      <c r="I25" s="142"/>
      <c r="J25" s="133"/>
      <c r="K25" s="75"/>
      <c r="L25" s="49"/>
    </row>
    <row r="26" spans="1:12" ht="21" customHeight="1">
      <c r="A26" s="34">
        <v>1122</v>
      </c>
      <c r="B26" s="30">
        <v>22</v>
      </c>
      <c r="C26" s="197" t="s">
        <v>82</v>
      </c>
      <c r="D26" s="51"/>
      <c r="E26" s="51"/>
      <c r="F26" s="51"/>
      <c r="G26" s="55"/>
      <c r="H26" s="80"/>
      <c r="I26" s="143"/>
      <c r="J26" s="134"/>
      <c r="K26" s="79"/>
      <c r="L26" s="44"/>
    </row>
    <row r="27" spans="1:12" ht="21" customHeight="1">
      <c r="A27" s="34">
        <v>1123</v>
      </c>
      <c r="B27" s="30">
        <v>23</v>
      </c>
      <c r="C27" s="197" t="s">
        <v>82</v>
      </c>
      <c r="D27" s="51"/>
      <c r="E27" s="51"/>
      <c r="F27" s="51"/>
      <c r="G27" s="55"/>
      <c r="H27" s="80"/>
      <c r="I27" s="143"/>
      <c r="J27" s="134"/>
      <c r="K27" s="79"/>
      <c r="L27" s="44"/>
    </row>
    <row r="28" spans="1:12" ht="21" customHeight="1">
      <c r="A28" s="34">
        <v>1124</v>
      </c>
      <c r="B28" s="30">
        <v>24</v>
      </c>
      <c r="C28" s="197" t="s">
        <v>82</v>
      </c>
      <c r="D28" s="51"/>
      <c r="E28" s="51"/>
      <c r="F28" s="51"/>
      <c r="G28" s="55"/>
      <c r="H28" s="80"/>
      <c r="I28" s="143"/>
      <c r="J28" s="134"/>
      <c r="K28" s="79"/>
      <c r="L28" s="44"/>
    </row>
    <row r="29" spans="1:12" ht="21" customHeight="1" thickBot="1">
      <c r="A29" s="34">
        <v>1125</v>
      </c>
      <c r="B29" s="31">
        <v>25</v>
      </c>
      <c r="C29" s="198" t="s">
        <v>82</v>
      </c>
      <c r="D29" s="52"/>
      <c r="E29" s="52"/>
      <c r="F29" s="52"/>
      <c r="G29" s="56"/>
      <c r="H29" s="83"/>
      <c r="I29" s="144"/>
      <c r="J29" s="135"/>
      <c r="K29" s="82"/>
      <c r="L29" s="45"/>
    </row>
    <row r="30" spans="1:12" ht="21" customHeight="1">
      <c r="A30" s="34">
        <v>1126</v>
      </c>
      <c r="B30" s="47">
        <v>26</v>
      </c>
      <c r="C30" s="199" t="s">
        <v>82</v>
      </c>
      <c r="D30" s="53"/>
      <c r="E30" s="53"/>
      <c r="F30" s="53"/>
      <c r="G30" s="111"/>
      <c r="H30" s="107"/>
      <c r="I30" s="145"/>
      <c r="J30" s="139"/>
      <c r="K30" s="110"/>
      <c r="L30" s="46"/>
    </row>
    <row r="31" spans="1:12" ht="21" customHeight="1">
      <c r="A31" s="34">
        <v>1127</v>
      </c>
      <c r="B31" s="30">
        <v>27</v>
      </c>
      <c r="C31" s="197" t="s">
        <v>82</v>
      </c>
      <c r="D31" s="51"/>
      <c r="E31" s="51"/>
      <c r="F31" s="51"/>
      <c r="G31" s="55"/>
      <c r="H31" s="80"/>
      <c r="I31" s="143"/>
      <c r="J31" s="134"/>
      <c r="K31" s="79"/>
      <c r="L31" s="44"/>
    </row>
    <row r="32" spans="1:12" ht="21" customHeight="1">
      <c r="A32" s="34">
        <v>1128</v>
      </c>
      <c r="B32" s="30">
        <v>28</v>
      </c>
      <c r="C32" s="197" t="s">
        <v>82</v>
      </c>
      <c r="D32" s="51"/>
      <c r="E32" s="51"/>
      <c r="F32" s="51"/>
      <c r="G32" s="55"/>
      <c r="H32" s="80"/>
      <c r="I32" s="143"/>
      <c r="J32" s="134"/>
      <c r="K32" s="79"/>
      <c r="L32" s="44"/>
    </row>
    <row r="33" spans="2:12" ht="21" customHeight="1">
      <c r="B33" s="30">
        <v>29</v>
      </c>
      <c r="C33" s="197">
        <f>IF(A33="","",VLOOKUP(A33,#REF!,5,FALSE))</f>
      </c>
      <c r="D33" s="51"/>
      <c r="E33" s="51"/>
      <c r="F33" s="51"/>
      <c r="G33" s="55"/>
      <c r="H33" s="80"/>
      <c r="I33" s="143"/>
      <c r="J33" s="134"/>
      <c r="K33" s="79"/>
      <c r="L33" s="44"/>
    </row>
    <row r="34" spans="2:12" ht="21" customHeight="1" thickBot="1">
      <c r="B34" s="31">
        <v>30</v>
      </c>
      <c r="C34" s="200">
        <f>IF(A34="","",VLOOKUP(A34,#REF!,5,FALSE))</f>
      </c>
      <c r="D34" s="52"/>
      <c r="E34" s="52"/>
      <c r="F34" s="52"/>
      <c r="G34" s="56"/>
      <c r="H34" s="83"/>
      <c r="I34" s="144"/>
      <c r="J34" s="135"/>
      <c r="K34" s="82"/>
      <c r="L34" s="45"/>
    </row>
  </sheetData>
  <mergeCells count="5">
    <mergeCell ref="F2:H2"/>
    <mergeCell ref="J2:K2"/>
    <mergeCell ref="B1:K1"/>
    <mergeCell ref="L2:L4"/>
    <mergeCell ref="B2:B4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AS42"/>
  <sheetViews>
    <sheetView workbookViewId="0" topLeftCell="A22">
      <selection activeCell="C31" sqref="C31"/>
    </sheetView>
  </sheetViews>
  <sheetFormatPr defaultColWidth="9.00390625" defaultRowHeight="13.5"/>
  <cols>
    <col min="1" max="1" width="9.00390625" style="73" customWidth="1"/>
    <col min="2" max="2" width="4.25390625" style="77" customWidth="1"/>
    <col min="3" max="3" width="13.25390625" style="192" customWidth="1"/>
    <col min="4" max="7" width="4.50390625" style="77" customWidth="1"/>
    <col min="8" max="15" width="5.125" style="77" customWidth="1"/>
    <col min="16" max="16" width="5.75390625" style="77" customWidth="1"/>
    <col min="17" max="18" width="5.125" style="77" customWidth="1"/>
    <col min="19" max="16384" width="9.00390625" style="77" customWidth="1"/>
  </cols>
  <sheetData>
    <row r="1" spans="1:15" s="65" customFormat="1" ht="35.25" customHeight="1" thickBot="1">
      <c r="A1" s="64"/>
      <c r="B1" s="227" t="s">
        <v>75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80"/>
    </row>
    <row r="2" spans="1:18" s="68" customFormat="1" ht="27" customHeight="1" thickBot="1">
      <c r="A2" s="66"/>
      <c r="B2" s="229" t="s">
        <v>1</v>
      </c>
      <c r="C2" s="67"/>
      <c r="D2" s="217" t="s">
        <v>53</v>
      </c>
      <c r="E2" s="220"/>
      <c r="F2" s="223" t="s">
        <v>54</v>
      </c>
      <c r="G2" s="224"/>
      <c r="H2" s="231" t="s">
        <v>55</v>
      </c>
      <c r="I2" s="221"/>
      <c r="J2" s="221"/>
      <c r="K2" s="221"/>
      <c r="L2" s="222"/>
      <c r="M2" s="232" t="s">
        <v>56</v>
      </c>
      <c r="N2" s="233"/>
      <c r="O2" s="232" t="s">
        <v>76</v>
      </c>
      <c r="P2" s="233"/>
      <c r="Q2" s="225" t="s">
        <v>58</v>
      </c>
      <c r="R2" s="226"/>
    </row>
    <row r="3" spans="1:18" s="68" customFormat="1" ht="17.25" customHeight="1" thickBot="1">
      <c r="A3" s="66"/>
      <c r="B3" s="230"/>
      <c r="C3" s="89"/>
      <c r="D3" s="116"/>
      <c r="E3" s="154"/>
      <c r="F3" s="116"/>
      <c r="G3" s="117"/>
      <c r="H3" s="163"/>
      <c r="I3" s="164"/>
      <c r="J3" s="164"/>
      <c r="K3" s="164"/>
      <c r="L3" s="165"/>
      <c r="M3" s="163"/>
      <c r="N3" s="181"/>
      <c r="O3" s="183"/>
      <c r="P3" s="165"/>
      <c r="Q3" s="163"/>
      <c r="R3" s="165"/>
    </row>
    <row r="4" spans="1:45" s="72" customFormat="1" ht="81.75" customHeight="1" thickBot="1">
      <c r="A4" s="69" t="s">
        <v>26</v>
      </c>
      <c r="B4" s="230"/>
      <c r="C4" s="70" t="s">
        <v>17</v>
      </c>
      <c r="D4" s="138" t="s">
        <v>29</v>
      </c>
      <c r="E4" s="155" t="s">
        <v>64</v>
      </c>
      <c r="F4" s="108" t="s">
        <v>59</v>
      </c>
      <c r="G4" s="105" t="s">
        <v>65</v>
      </c>
      <c r="H4" s="122" t="s">
        <v>16</v>
      </c>
      <c r="I4" s="104" t="s">
        <v>31</v>
      </c>
      <c r="J4" s="104" t="s">
        <v>47</v>
      </c>
      <c r="K4" s="104" t="s">
        <v>40</v>
      </c>
      <c r="L4" s="109" t="s">
        <v>37</v>
      </c>
      <c r="M4" s="122" t="s">
        <v>32</v>
      </c>
      <c r="N4" s="182" t="s">
        <v>43</v>
      </c>
      <c r="O4" s="147" t="s">
        <v>77</v>
      </c>
      <c r="P4" s="121" t="s">
        <v>50</v>
      </c>
      <c r="Q4" s="98" t="s">
        <v>35</v>
      </c>
      <c r="R4" s="109" t="s">
        <v>36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18" ht="18" customHeight="1">
      <c r="A5" s="73">
        <v>5201</v>
      </c>
      <c r="B5" s="74">
        <v>1</v>
      </c>
      <c r="C5" s="84" t="s">
        <v>81</v>
      </c>
      <c r="D5" s="50"/>
      <c r="E5" s="76"/>
      <c r="F5" s="50"/>
      <c r="G5" s="76"/>
      <c r="H5" s="50"/>
      <c r="I5" s="54"/>
      <c r="J5" s="54"/>
      <c r="K5" s="54"/>
      <c r="L5" s="76"/>
      <c r="M5" s="61"/>
      <c r="N5" s="75"/>
      <c r="O5" s="184"/>
      <c r="P5" s="76"/>
      <c r="Q5" s="53"/>
      <c r="R5" s="107"/>
    </row>
    <row r="6" spans="1:18" ht="18" customHeight="1">
      <c r="A6" s="73">
        <v>5202</v>
      </c>
      <c r="B6" s="78">
        <v>2</v>
      </c>
      <c r="C6" s="85" t="s">
        <v>82</v>
      </c>
      <c r="D6" s="51"/>
      <c r="E6" s="80"/>
      <c r="F6" s="51"/>
      <c r="G6" s="80"/>
      <c r="H6" s="51"/>
      <c r="I6" s="55"/>
      <c r="J6" s="55"/>
      <c r="K6" s="55"/>
      <c r="L6" s="80"/>
      <c r="M6" s="62"/>
      <c r="N6" s="79"/>
      <c r="O6" s="185"/>
      <c r="P6" s="80"/>
      <c r="Q6" s="51"/>
      <c r="R6" s="80"/>
    </row>
    <row r="7" spans="1:18" ht="18" customHeight="1">
      <c r="A7" s="73">
        <v>5203</v>
      </c>
      <c r="B7" s="78">
        <v>3</v>
      </c>
      <c r="C7" s="85" t="s">
        <v>82</v>
      </c>
      <c r="D7" s="51"/>
      <c r="E7" s="80"/>
      <c r="F7" s="51"/>
      <c r="G7" s="80"/>
      <c r="H7" s="51"/>
      <c r="I7" s="55"/>
      <c r="J7" s="55"/>
      <c r="K7" s="55"/>
      <c r="L7" s="80"/>
      <c r="M7" s="62"/>
      <c r="N7" s="79"/>
      <c r="O7" s="185"/>
      <c r="P7" s="80"/>
      <c r="Q7" s="51"/>
      <c r="R7" s="80"/>
    </row>
    <row r="8" spans="1:18" ht="18" customHeight="1">
      <c r="A8" s="73">
        <v>5204</v>
      </c>
      <c r="B8" s="78">
        <v>4</v>
      </c>
      <c r="C8" s="85" t="s">
        <v>82</v>
      </c>
      <c r="D8" s="51"/>
      <c r="E8" s="80"/>
      <c r="F8" s="51"/>
      <c r="G8" s="80"/>
      <c r="H8" s="51"/>
      <c r="I8" s="55"/>
      <c r="J8" s="55"/>
      <c r="K8" s="55"/>
      <c r="L8" s="80"/>
      <c r="M8" s="62"/>
      <c r="N8" s="79"/>
      <c r="O8" s="185"/>
      <c r="P8" s="80"/>
      <c r="Q8" s="51"/>
      <c r="R8" s="80"/>
    </row>
    <row r="9" spans="1:18" ht="18" customHeight="1" thickBot="1">
      <c r="A9" s="73">
        <v>5205</v>
      </c>
      <c r="B9" s="81">
        <v>5</v>
      </c>
      <c r="C9" s="86" t="s">
        <v>82</v>
      </c>
      <c r="D9" s="52"/>
      <c r="E9" s="83"/>
      <c r="F9" s="52"/>
      <c r="G9" s="83"/>
      <c r="H9" s="52"/>
      <c r="I9" s="56"/>
      <c r="J9" s="56"/>
      <c r="K9" s="56"/>
      <c r="L9" s="83"/>
      <c r="M9" s="63"/>
      <c r="N9" s="82"/>
      <c r="O9" s="186"/>
      <c r="P9" s="83"/>
      <c r="Q9" s="52"/>
      <c r="R9" s="83"/>
    </row>
    <row r="10" spans="1:18" ht="18" customHeight="1">
      <c r="A10" s="73">
        <v>5206</v>
      </c>
      <c r="B10" s="74">
        <v>6</v>
      </c>
      <c r="C10" s="84" t="s">
        <v>82</v>
      </c>
      <c r="D10" s="53"/>
      <c r="E10" s="107"/>
      <c r="F10" s="53"/>
      <c r="G10" s="107"/>
      <c r="H10" s="50"/>
      <c r="I10" s="54"/>
      <c r="J10" s="54"/>
      <c r="K10" s="54"/>
      <c r="L10" s="76"/>
      <c r="M10" s="61"/>
      <c r="N10" s="75"/>
      <c r="O10" s="184"/>
      <c r="P10" s="76"/>
      <c r="Q10" s="50"/>
      <c r="R10" s="76"/>
    </row>
    <row r="11" spans="1:18" ht="18" customHeight="1">
      <c r="A11" s="73">
        <v>5207</v>
      </c>
      <c r="B11" s="78">
        <v>7</v>
      </c>
      <c r="C11" s="85" t="s">
        <v>82</v>
      </c>
      <c r="D11" s="51"/>
      <c r="E11" s="80"/>
      <c r="F11" s="51"/>
      <c r="G11" s="80"/>
      <c r="H11" s="51"/>
      <c r="I11" s="55"/>
      <c r="J11" s="55"/>
      <c r="K11" s="55"/>
      <c r="L11" s="80"/>
      <c r="M11" s="62"/>
      <c r="N11" s="79"/>
      <c r="O11" s="185"/>
      <c r="P11" s="80"/>
      <c r="Q11" s="51"/>
      <c r="R11" s="80"/>
    </row>
    <row r="12" spans="1:18" ht="18" customHeight="1">
      <c r="A12" s="73">
        <v>5208</v>
      </c>
      <c r="B12" s="78">
        <v>8</v>
      </c>
      <c r="C12" s="85" t="s">
        <v>82</v>
      </c>
      <c r="D12" s="51"/>
      <c r="E12" s="80"/>
      <c r="F12" s="51"/>
      <c r="G12" s="80"/>
      <c r="H12" s="51"/>
      <c r="I12" s="55"/>
      <c r="J12" s="55"/>
      <c r="K12" s="55"/>
      <c r="L12" s="80"/>
      <c r="M12" s="62"/>
      <c r="N12" s="79"/>
      <c r="O12" s="185"/>
      <c r="P12" s="80"/>
      <c r="Q12" s="51"/>
      <c r="R12" s="80"/>
    </row>
    <row r="13" spans="1:18" ht="18" customHeight="1">
      <c r="A13" s="73">
        <v>5209</v>
      </c>
      <c r="B13" s="78">
        <v>9</v>
      </c>
      <c r="C13" s="85" t="s">
        <v>82</v>
      </c>
      <c r="D13" s="51"/>
      <c r="E13" s="80"/>
      <c r="F13" s="51"/>
      <c r="G13" s="80"/>
      <c r="H13" s="51"/>
      <c r="I13" s="55"/>
      <c r="J13" s="55"/>
      <c r="K13" s="55"/>
      <c r="L13" s="80"/>
      <c r="M13" s="62"/>
      <c r="N13" s="79"/>
      <c r="O13" s="185"/>
      <c r="P13" s="80"/>
      <c r="Q13" s="51"/>
      <c r="R13" s="80"/>
    </row>
    <row r="14" spans="1:18" ht="18" customHeight="1" thickBot="1">
      <c r="A14" s="73">
        <v>5210</v>
      </c>
      <c r="B14" s="81">
        <v>10</v>
      </c>
      <c r="C14" s="86" t="s">
        <v>82</v>
      </c>
      <c r="D14" s="140"/>
      <c r="E14" s="158"/>
      <c r="F14" s="140"/>
      <c r="G14" s="158"/>
      <c r="H14" s="52"/>
      <c r="I14" s="56"/>
      <c r="J14" s="56"/>
      <c r="K14" s="56"/>
      <c r="L14" s="83"/>
      <c r="M14" s="63"/>
      <c r="N14" s="82"/>
      <c r="O14" s="186"/>
      <c r="P14" s="83"/>
      <c r="Q14" s="52"/>
      <c r="R14" s="83"/>
    </row>
    <row r="15" spans="1:18" ht="18" customHeight="1">
      <c r="A15" s="73">
        <v>5211</v>
      </c>
      <c r="B15" s="74">
        <v>11</v>
      </c>
      <c r="C15" s="84" t="s">
        <v>82</v>
      </c>
      <c r="D15" s="50"/>
      <c r="E15" s="76"/>
      <c r="F15" s="50"/>
      <c r="G15" s="76"/>
      <c r="H15" s="50"/>
      <c r="I15" s="54"/>
      <c r="J15" s="54"/>
      <c r="K15" s="54"/>
      <c r="L15" s="76"/>
      <c r="M15" s="61"/>
      <c r="N15" s="75"/>
      <c r="O15" s="184"/>
      <c r="P15" s="76"/>
      <c r="Q15" s="50"/>
      <c r="R15" s="76"/>
    </row>
    <row r="16" spans="1:18" ht="18" customHeight="1">
      <c r="A16" s="73">
        <v>5212</v>
      </c>
      <c r="B16" s="78">
        <v>12</v>
      </c>
      <c r="C16" s="85" t="s">
        <v>82</v>
      </c>
      <c r="D16" s="51"/>
      <c r="E16" s="80"/>
      <c r="F16" s="51"/>
      <c r="G16" s="80"/>
      <c r="H16" s="51"/>
      <c r="I16" s="55"/>
      <c r="J16" s="55"/>
      <c r="K16" s="55"/>
      <c r="L16" s="80"/>
      <c r="M16" s="62"/>
      <c r="N16" s="79"/>
      <c r="O16" s="185"/>
      <c r="P16" s="80"/>
      <c r="Q16" s="51"/>
      <c r="R16" s="80"/>
    </row>
    <row r="17" spans="1:18" ht="18" customHeight="1">
      <c r="A17" s="73">
        <v>5213</v>
      </c>
      <c r="B17" s="78">
        <v>13</v>
      </c>
      <c r="C17" s="85" t="s">
        <v>82</v>
      </c>
      <c r="D17" s="51"/>
      <c r="E17" s="80"/>
      <c r="F17" s="51"/>
      <c r="G17" s="80"/>
      <c r="H17" s="51"/>
      <c r="I17" s="55"/>
      <c r="J17" s="55"/>
      <c r="K17" s="55"/>
      <c r="L17" s="80"/>
      <c r="M17" s="62"/>
      <c r="N17" s="79"/>
      <c r="O17" s="185"/>
      <c r="P17" s="80"/>
      <c r="Q17" s="51"/>
      <c r="R17" s="80"/>
    </row>
    <row r="18" spans="1:18" ht="18" customHeight="1">
      <c r="A18" s="73">
        <v>5214</v>
      </c>
      <c r="B18" s="78">
        <v>14</v>
      </c>
      <c r="C18" s="85" t="s">
        <v>82</v>
      </c>
      <c r="D18" s="51"/>
      <c r="E18" s="80"/>
      <c r="F18" s="51"/>
      <c r="G18" s="80"/>
      <c r="H18" s="51"/>
      <c r="I18" s="55"/>
      <c r="J18" s="55"/>
      <c r="K18" s="55"/>
      <c r="L18" s="80"/>
      <c r="M18" s="62"/>
      <c r="N18" s="79"/>
      <c r="O18" s="185"/>
      <c r="P18" s="80"/>
      <c r="Q18" s="51"/>
      <c r="R18" s="80"/>
    </row>
    <row r="19" spans="1:18" ht="18" customHeight="1" thickBot="1">
      <c r="A19" s="73">
        <v>5215</v>
      </c>
      <c r="B19" s="81">
        <v>15</v>
      </c>
      <c r="C19" s="86" t="s">
        <v>82</v>
      </c>
      <c r="D19" s="52"/>
      <c r="E19" s="83"/>
      <c r="F19" s="52"/>
      <c r="G19" s="83"/>
      <c r="H19" s="52"/>
      <c r="I19" s="56"/>
      <c r="J19" s="56"/>
      <c r="K19" s="56"/>
      <c r="L19" s="83"/>
      <c r="M19" s="63"/>
      <c r="N19" s="82"/>
      <c r="O19" s="186"/>
      <c r="P19" s="83"/>
      <c r="Q19" s="52"/>
      <c r="R19" s="83"/>
    </row>
    <row r="20" spans="1:18" ht="18" customHeight="1">
      <c r="A20" s="73">
        <v>5216</v>
      </c>
      <c r="B20" s="74">
        <v>16</v>
      </c>
      <c r="C20" s="84" t="s">
        <v>82</v>
      </c>
      <c r="D20" s="50"/>
      <c r="E20" s="76"/>
      <c r="F20" s="50"/>
      <c r="G20" s="76"/>
      <c r="H20" s="50"/>
      <c r="I20" s="54"/>
      <c r="J20" s="54"/>
      <c r="K20" s="54"/>
      <c r="L20" s="76"/>
      <c r="M20" s="61"/>
      <c r="N20" s="75"/>
      <c r="O20" s="184"/>
      <c r="P20" s="76"/>
      <c r="Q20" s="50"/>
      <c r="R20" s="76"/>
    </row>
    <row r="21" spans="1:18" ht="18" customHeight="1">
      <c r="A21" s="73">
        <v>5217</v>
      </c>
      <c r="B21" s="78">
        <v>17</v>
      </c>
      <c r="C21" s="85" t="s">
        <v>82</v>
      </c>
      <c r="D21" s="51"/>
      <c r="E21" s="80"/>
      <c r="F21" s="51"/>
      <c r="G21" s="80"/>
      <c r="H21" s="51"/>
      <c r="I21" s="55"/>
      <c r="J21" s="55"/>
      <c r="K21" s="55"/>
      <c r="L21" s="80"/>
      <c r="M21" s="62"/>
      <c r="N21" s="79"/>
      <c r="O21" s="185"/>
      <c r="P21" s="80"/>
      <c r="Q21" s="51"/>
      <c r="R21" s="80"/>
    </row>
    <row r="22" spans="1:18" ht="18" customHeight="1">
      <c r="A22" s="73">
        <v>5218</v>
      </c>
      <c r="B22" s="78">
        <v>18</v>
      </c>
      <c r="C22" s="85" t="s">
        <v>82</v>
      </c>
      <c r="D22" s="51"/>
      <c r="E22" s="80"/>
      <c r="F22" s="51"/>
      <c r="G22" s="80"/>
      <c r="H22" s="51"/>
      <c r="I22" s="55"/>
      <c r="J22" s="55"/>
      <c r="K22" s="55"/>
      <c r="L22" s="80"/>
      <c r="M22" s="62"/>
      <c r="N22" s="79"/>
      <c r="O22" s="185"/>
      <c r="P22" s="80"/>
      <c r="Q22" s="51"/>
      <c r="R22" s="80"/>
    </row>
    <row r="23" spans="1:18" ht="18" customHeight="1">
      <c r="A23" s="73">
        <v>5219</v>
      </c>
      <c r="B23" s="78">
        <v>19</v>
      </c>
      <c r="C23" s="85" t="s">
        <v>82</v>
      </c>
      <c r="D23" s="51"/>
      <c r="E23" s="80"/>
      <c r="F23" s="51"/>
      <c r="G23" s="80"/>
      <c r="H23" s="51"/>
      <c r="I23" s="55"/>
      <c r="J23" s="55"/>
      <c r="K23" s="55"/>
      <c r="L23" s="80"/>
      <c r="M23" s="62"/>
      <c r="N23" s="79"/>
      <c r="O23" s="185"/>
      <c r="P23" s="80"/>
      <c r="Q23" s="51"/>
      <c r="R23" s="80"/>
    </row>
    <row r="24" spans="1:18" ht="18" customHeight="1" thickBot="1">
      <c r="A24" s="73">
        <v>5220</v>
      </c>
      <c r="B24" s="81">
        <v>20</v>
      </c>
      <c r="C24" s="86" t="s">
        <v>82</v>
      </c>
      <c r="D24" s="52"/>
      <c r="E24" s="83"/>
      <c r="F24" s="52"/>
      <c r="G24" s="83"/>
      <c r="H24" s="52"/>
      <c r="I24" s="56"/>
      <c r="J24" s="56"/>
      <c r="K24" s="56"/>
      <c r="L24" s="83"/>
      <c r="M24" s="63"/>
      <c r="N24" s="82"/>
      <c r="O24" s="186"/>
      <c r="P24" s="83"/>
      <c r="Q24" s="52"/>
      <c r="R24" s="83"/>
    </row>
    <row r="25" spans="1:18" ht="18" customHeight="1">
      <c r="A25" s="73">
        <v>5221</v>
      </c>
      <c r="B25" s="74">
        <v>21</v>
      </c>
      <c r="C25" s="84" t="s">
        <v>82</v>
      </c>
      <c r="D25" s="53"/>
      <c r="E25" s="107"/>
      <c r="F25" s="53"/>
      <c r="G25" s="107"/>
      <c r="H25" s="50"/>
      <c r="I25" s="54"/>
      <c r="J25" s="54"/>
      <c r="K25" s="54"/>
      <c r="L25" s="76"/>
      <c r="M25" s="61"/>
      <c r="N25" s="75"/>
      <c r="O25" s="184"/>
      <c r="P25" s="76"/>
      <c r="Q25" s="50"/>
      <c r="R25" s="76"/>
    </row>
    <row r="26" spans="1:18" ht="18" customHeight="1">
      <c r="A26" s="73">
        <v>5222</v>
      </c>
      <c r="B26" s="78">
        <v>22</v>
      </c>
      <c r="C26" s="85" t="s">
        <v>82</v>
      </c>
      <c r="D26" s="51"/>
      <c r="E26" s="80"/>
      <c r="F26" s="51"/>
      <c r="G26" s="80"/>
      <c r="H26" s="51"/>
      <c r="I26" s="55"/>
      <c r="J26" s="55"/>
      <c r="K26" s="55"/>
      <c r="L26" s="80"/>
      <c r="M26" s="62"/>
      <c r="N26" s="79"/>
      <c r="O26" s="185"/>
      <c r="P26" s="80"/>
      <c r="Q26" s="51"/>
      <c r="R26" s="80"/>
    </row>
    <row r="27" spans="1:18" ht="18" customHeight="1">
      <c r="A27" s="73">
        <v>5223</v>
      </c>
      <c r="B27" s="78">
        <v>23</v>
      </c>
      <c r="C27" s="85" t="s">
        <v>82</v>
      </c>
      <c r="D27" s="51"/>
      <c r="E27" s="80"/>
      <c r="F27" s="51"/>
      <c r="G27" s="80"/>
      <c r="H27" s="51"/>
      <c r="I27" s="55"/>
      <c r="J27" s="55"/>
      <c r="K27" s="55"/>
      <c r="L27" s="80"/>
      <c r="M27" s="62"/>
      <c r="N27" s="79"/>
      <c r="O27" s="185"/>
      <c r="P27" s="80"/>
      <c r="Q27" s="51"/>
      <c r="R27" s="80"/>
    </row>
    <row r="28" spans="1:18" ht="18" customHeight="1">
      <c r="A28" s="73">
        <v>5224</v>
      </c>
      <c r="B28" s="78">
        <v>24</v>
      </c>
      <c r="C28" s="85" t="s">
        <v>82</v>
      </c>
      <c r="D28" s="51"/>
      <c r="E28" s="80"/>
      <c r="F28" s="51"/>
      <c r="G28" s="80"/>
      <c r="H28" s="51"/>
      <c r="I28" s="55"/>
      <c r="J28" s="55"/>
      <c r="K28" s="55"/>
      <c r="L28" s="80"/>
      <c r="M28" s="62"/>
      <c r="N28" s="79"/>
      <c r="O28" s="185"/>
      <c r="P28" s="80"/>
      <c r="Q28" s="51"/>
      <c r="R28" s="80"/>
    </row>
    <row r="29" spans="1:18" ht="18" customHeight="1" thickBot="1">
      <c r="A29" s="73">
        <v>5225</v>
      </c>
      <c r="B29" s="81">
        <v>25</v>
      </c>
      <c r="C29" s="86" t="s">
        <v>82</v>
      </c>
      <c r="D29" s="140"/>
      <c r="E29" s="158"/>
      <c r="F29" s="140"/>
      <c r="G29" s="158"/>
      <c r="H29" s="52"/>
      <c r="I29" s="56"/>
      <c r="J29" s="56"/>
      <c r="K29" s="56"/>
      <c r="L29" s="83"/>
      <c r="M29" s="63"/>
      <c r="N29" s="82"/>
      <c r="O29" s="186"/>
      <c r="P29" s="83"/>
      <c r="Q29" s="52"/>
      <c r="R29" s="83"/>
    </row>
    <row r="30" spans="1:18" ht="18" customHeight="1">
      <c r="A30" s="73">
        <v>5226</v>
      </c>
      <c r="B30" s="74">
        <v>26</v>
      </c>
      <c r="C30" s="84" t="s">
        <v>82</v>
      </c>
      <c r="D30" s="50"/>
      <c r="E30" s="76"/>
      <c r="F30" s="50"/>
      <c r="G30" s="76"/>
      <c r="H30" s="50"/>
      <c r="I30" s="54"/>
      <c r="J30" s="54"/>
      <c r="K30" s="54"/>
      <c r="L30" s="76"/>
      <c r="M30" s="61"/>
      <c r="N30" s="75"/>
      <c r="O30" s="184"/>
      <c r="P30" s="76"/>
      <c r="Q30" s="50"/>
      <c r="R30" s="76"/>
    </row>
    <row r="31" spans="1:18" ht="18" customHeight="1">
      <c r="A31" s="73">
        <v>5227</v>
      </c>
      <c r="B31" s="78">
        <v>27</v>
      </c>
      <c r="C31" s="85" t="s">
        <v>82</v>
      </c>
      <c r="D31" s="51"/>
      <c r="E31" s="80"/>
      <c r="F31" s="51"/>
      <c r="G31" s="80"/>
      <c r="H31" s="51"/>
      <c r="I31" s="55"/>
      <c r="J31" s="55"/>
      <c r="K31" s="55"/>
      <c r="L31" s="80"/>
      <c r="M31" s="62"/>
      <c r="N31" s="79"/>
      <c r="O31" s="185"/>
      <c r="P31" s="80"/>
      <c r="Q31" s="51"/>
      <c r="R31" s="80"/>
    </row>
    <row r="32" spans="1:18" ht="18" customHeight="1">
      <c r="A32" s="73">
        <v>5228</v>
      </c>
      <c r="B32" s="78">
        <v>28</v>
      </c>
      <c r="C32" s="85" t="s">
        <v>82</v>
      </c>
      <c r="D32" s="51"/>
      <c r="E32" s="80"/>
      <c r="F32" s="51"/>
      <c r="G32" s="80"/>
      <c r="H32" s="51"/>
      <c r="I32" s="55"/>
      <c r="J32" s="55"/>
      <c r="K32" s="55"/>
      <c r="L32" s="80"/>
      <c r="M32" s="62"/>
      <c r="N32" s="79"/>
      <c r="O32" s="185"/>
      <c r="P32" s="80"/>
      <c r="Q32" s="51"/>
      <c r="R32" s="80"/>
    </row>
    <row r="33" spans="1:18" ht="18" customHeight="1">
      <c r="A33" s="73">
        <v>5229</v>
      </c>
      <c r="B33" s="78">
        <v>29</v>
      </c>
      <c r="C33" s="85" t="s">
        <v>82</v>
      </c>
      <c r="D33" s="51"/>
      <c r="E33" s="80"/>
      <c r="F33" s="51"/>
      <c r="G33" s="80"/>
      <c r="H33" s="51"/>
      <c r="I33" s="55"/>
      <c r="J33" s="55"/>
      <c r="K33" s="55"/>
      <c r="L33" s="80"/>
      <c r="M33" s="62"/>
      <c r="N33" s="79"/>
      <c r="O33" s="185"/>
      <c r="P33" s="80"/>
      <c r="Q33" s="51"/>
      <c r="R33" s="80"/>
    </row>
    <row r="34" spans="1:18" ht="18" customHeight="1" thickBot="1">
      <c r="A34" s="73">
        <v>5230</v>
      </c>
      <c r="B34" s="81">
        <v>30</v>
      </c>
      <c r="C34" s="191" t="s">
        <v>82</v>
      </c>
      <c r="D34" s="52"/>
      <c r="E34" s="83"/>
      <c r="F34" s="52"/>
      <c r="G34" s="83"/>
      <c r="H34" s="52"/>
      <c r="I34" s="56"/>
      <c r="J34" s="56"/>
      <c r="K34" s="56"/>
      <c r="L34" s="83"/>
      <c r="M34" s="63"/>
      <c r="N34" s="82"/>
      <c r="O34" s="186"/>
      <c r="P34" s="83"/>
      <c r="Q34" s="52"/>
      <c r="R34" s="83"/>
    </row>
    <row r="35" spans="1:18" ht="18" customHeight="1">
      <c r="A35" s="73">
        <v>5231</v>
      </c>
      <c r="B35" s="74">
        <v>31</v>
      </c>
      <c r="C35" s="84" t="s">
        <v>82</v>
      </c>
      <c r="D35" s="53"/>
      <c r="E35" s="107"/>
      <c r="F35" s="53"/>
      <c r="G35" s="107"/>
      <c r="H35" s="50"/>
      <c r="I35" s="54"/>
      <c r="J35" s="54"/>
      <c r="K35" s="54"/>
      <c r="L35" s="76"/>
      <c r="M35" s="61"/>
      <c r="N35" s="75"/>
      <c r="O35" s="184"/>
      <c r="P35" s="76"/>
      <c r="Q35" s="50"/>
      <c r="R35" s="76"/>
    </row>
    <row r="36" spans="1:18" ht="18" customHeight="1">
      <c r="A36" s="73">
        <v>5232</v>
      </c>
      <c r="B36" s="78">
        <v>32</v>
      </c>
      <c r="C36" s="85" t="s">
        <v>82</v>
      </c>
      <c r="D36" s="51"/>
      <c r="E36" s="80"/>
      <c r="F36" s="51"/>
      <c r="G36" s="80"/>
      <c r="H36" s="51"/>
      <c r="I36" s="55"/>
      <c r="J36" s="55"/>
      <c r="K36" s="55"/>
      <c r="L36" s="80"/>
      <c r="M36" s="62"/>
      <c r="N36" s="79"/>
      <c r="O36" s="185"/>
      <c r="P36" s="80"/>
      <c r="Q36" s="51"/>
      <c r="R36" s="80"/>
    </row>
    <row r="37" spans="1:18" ht="18" customHeight="1">
      <c r="A37" s="73">
        <v>5233</v>
      </c>
      <c r="B37" s="78">
        <v>33</v>
      </c>
      <c r="C37" s="85" t="s">
        <v>82</v>
      </c>
      <c r="D37" s="51"/>
      <c r="E37" s="80"/>
      <c r="F37" s="51"/>
      <c r="G37" s="80"/>
      <c r="H37" s="51"/>
      <c r="I37" s="55"/>
      <c r="J37" s="55"/>
      <c r="K37" s="55"/>
      <c r="L37" s="80"/>
      <c r="M37" s="62"/>
      <c r="N37" s="79"/>
      <c r="O37" s="185"/>
      <c r="P37" s="80"/>
      <c r="Q37" s="51"/>
      <c r="R37" s="80"/>
    </row>
    <row r="38" spans="1:18" ht="18" customHeight="1">
      <c r="A38" s="73">
        <v>5234</v>
      </c>
      <c r="B38" s="78">
        <v>34</v>
      </c>
      <c r="C38" s="85" t="s">
        <v>82</v>
      </c>
      <c r="D38" s="51"/>
      <c r="E38" s="80"/>
      <c r="F38" s="51"/>
      <c r="G38" s="80"/>
      <c r="H38" s="51"/>
      <c r="I38" s="55"/>
      <c r="J38" s="55"/>
      <c r="K38" s="55"/>
      <c r="L38" s="80"/>
      <c r="M38" s="62"/>
      <c r="N38" s="79"/>
      <c r="O38" s="185"/>
      <c r="P38" s="80"/>
      <c r="Q38" s="51"/>
      <c r="R38" s="80"/>
    </row>
    <row r="39" spans="1:18" ht="18" customHeight="1" thickBot="1">
      <c r="A39" s="73">
        <v>5235</v>
      </c>
      <c r="B39" s="81">
        <v>35</v>
      </c>
      <c r="C39" s="86" t="s">
        <v>82</v>
      </c>
      <c r="D39" s="52"/>
      <c r="E39" s="83"/>
      <c r="F39" s="52"/>
      <c r="G39" s="83"/>
      <c r="H39" s="52"/>
      <c r="I39" s="56"/>
      <c r="J39" s="56"/>
      <c r="K39" s="56"/>
      <c r="L39" s="83"/>
      <c r="M39" s="63"/>
      <c r="N39" s="82"/>
      <c r="O39" s="186"/>
      <c r="P39" s="83"/>
      <c r="Q39" s="52"/>
      <c r="R39" s="83"/>
    </row>
    <row r="40" spans="1:18" ht="18" customHeight="1">
      <c r="A40" s="73">
        <v>5236</v>
      </c>
      <c r="B40" s="74">
        <v>36</v>
      </c>
      <c r="C40" s="84" t="s">
        <v>82</v>
      </c>
      <c r="D40" s="53"/>
      <c r="E40" s="107"/>
      <c r="F40" s="53"/>
      <c r="G40" s="107"/>
      <c r="H40" s="50"/>
      <c r="I40" s="54"/>
      <c r="J40" s="54"/>
      <c r="K40" s="54"/>
      <c r="L40" s="76"/>
      <c r="M40" s="61"/>
      <c r="N40" s="75"/>
      <c r="O40" s="184"/>
      <c r="P40" s="76"/>
      <c r="Q40" s="50"/>
      <c r="R40" s="76"/>
    </row>
    <row r="41" spans="1:18" ht="18" customHeight="1">
      <c r="A41" s="73">
        <v>5237</v>
      </c>
      <c r="B41" s="78">
        <v>37</v>
      </c>
      <c r="C41" s="85" t="s">
        <v>82</v>
      </c>
      <c r="D41" s="51"/>
      <c r="E41" s="80"/>
      <c r="F41" s="51"/>
      <c r="G41" s="80"/>
      <c r="H41" s="51"/>
      <c r="I41" s="55"/>
      <c r="J41" s="55"/>
      <c r="K41" s="55"/>
      <c r="L41" s="80"/>
      <c r="M41" s="62"/>
      <c r="N41" s="79"/>
      <c r="O41" s="185"/>
      <c r="P41" s="80"/>
      <c r="Q41" s="51"/>
      <c r="R41" s="80"/>
    </row>
    <row r="42" spans="1:18" ht="18" customHeight="1" thickBot="1">
      <c r="A42" s="73">
        <v>5238</v>
      </c>
      <c r="B42" s="78">
        <v>38</v>
      </c>
      <c r="C42" s="85" t="s">
        <v>82</v>
      </c>
      <c r="D42" s="51"/>
      <c r="E42" s="80"/>
      <c r="F42" s="51"/>
      <c r="G42" s="80"/>
      <c r="H42" s="51"/>
      <c r="I42" s="55"/>
      <c r="J42" s="55"/>
      <c r="K42" s="55"/>
      <c r="L42" s="80"/>
      <c r="M42" s="62"/>
      <c r="N42" s="79"/>
      <c r="O42" s="186"/>
      <c r="P42" s="83"/>
      <c r="Q42" s="51"/>
      <c r="R42" s="80"/>
    </row>
  </sheetData>
  <mergeCells count="8">
    <mergeCell ref="Q2:R2"/>
    <mergeCell ref="B1:N1"/>
    <mergeCell ref="B2:B4"/>
    <mergeCell ref="D2:E2"/>
    <mergeCell ref="F2:G2"/>
    <mergeCell ref="H2:L2"/>
    <mergeCell ref="M2:N2"/>
    <mergeCell ref="O2:P2"/>
  </mergeCells>
  <printOptions/>
  <pageMargins left="0.6299212598425197" right="0.1968503937007874" top="0.4" bottom="0.35433070866141736" header="0.36" footer="0.5511811023622047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AS42"/>
  <sheetViews>
    <sheetView workbookViewId="0" topLeftCell="A1">
      <selection activeCell="C26" sqref="C26"/>
    </sheetView>
  </sheetViews>
  <sheetFormatPr defaultColWidth="9.00390625" defaultRowHeight="13.5"/>
  <cols>
    <col min="1" max="1" width="9.00390625" style="73" customWidth="1"/>
    <col min="2" max="2" width="4.25390625" style="77" customWidth="1"/>
    <col min="3" max="3" width="13.25390625" style="192" customWidth="1"/>
    <col min="4" max="18" width="5.00390625" style="77" customWidth="1"/>
    <col min="19" max="16384" width="9.00390625" style="77" customWidth="1"/>
  </cols>
  <sheetData>
    <row r="1" spans="1:15" s="65" customFormat="1" ht="35.25" customHeight="1" thickBot="1">
      <c r="A1" s="64"/>
      <c r="B1" s="227" t="s">
        <v>79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80"/>
    </row>
    <row r="2" spans="1:18" s="68" customFormat="1" ht="27" customHeight="1" thickBot="1">
      <c r="A2" s="66"/>
      <c r="B2" s="229" t="s">
        <v>1</v>
      </c>
      <c r="C2" s="67"/>
      <c r="D2" s="217" t="s">
        <v>53</v>
      </c>
      <c r="E2" s="220"/>
      <c r="F2" s="223" t="s">
        <v>54</v>
      </c>
      <c r="G2" s="224"/>
      <c r="H2" s="231" t="s">
        <v>55</v>
      </c>
      <c r="I2" s="221"/>
      <c r="J2" s="221"/>
      <c r="K2" s="221"/>
      <c r="L2" s="222"/>
      <c r="M2" s="232" t="s">
        <v>56</v>
      </c>
      <c r="N2" s="233"/>
      <c r="O2" s="232" t="s">
        <v>76</v>
      </c>
      <c r="P2" s="233"/>
      <c r="Q2" s="225" t="s">
        <v>58</v>
      </c>
      <c r="R2" s="226"/>
    </row>
    <row r="3" spans="1:18" s="68" customFormat="1" ht="17.25" customHeight="1" thickBot="1">
      <c r="A3" s="66"/>
      <c r="B3" s="230"/>
      <c r="C3" s="89"/>
      <c r="D3" s="116"/>
      <c r="E3" s="154"/>
      <c r="F3" s="116"/>
      <c r="G3" s="117"/>
      <c r="H3" s="163"/>
      <c r="I3" s="164"/>
      <c r="J3" s="164"/>
      <c r="K3" s="164"/>
      <c r="L3" s="165"/>
      <c r="M3" s="163"/>
      <c r="N3" s="181"/>
      <c r="O3" s="183"/>
      <c r="P3" s="165"/>
      <c r="Q3" s="163"/>
      <c r="R3" s="165"/>
    </row>
    <row r="4" spans="1:45" s="72" customFormat="1" ht="81.75" customHeight="1" thickBot="1">
      <c r="A4" s="69" t="s">
        <v>26</v>
      </c>
      <c r="B4" s="230"/>
      <c r="C4" s="70" t="s">
        <v>17</v>
      </c>
      <c r="D4" s="138" t="s">
        <v>29</v>
      </c>
      <c r="E4" s="155" t="s">
        <v>64</v>
      </c>
      <c r="F4" s="108" t="s">
        <v>59</v>
      </c>
      <c r="G4" s="105" t="s">
        <v>65</v>
      </c>
      <c r="H4" s="122" t="s">
        <v>16</v>
      </c>
      <c r="I4" s="104" t="s">
        <v>31</v>
      </c>
      <c r="J4" s="104" t="s">
        <v>47</v>
      </c>
      <c r="K4" s="104" t="s">
        <v>40</v>
      </c>
      <c r="L4" s="109" t="s">
        <v>37</v>
      </c>
      <c r="M4" s="122" t="s">
        <v>32</v>
      </c>
      <c r="N4" s="182" t="s">
        <v>43</v>
      </c>
      <c r="O4" s="147" t="s">
        <v>77</v>
      </c>
      <c r="P4" s="121" t="s">
        <v>50</v>
      </c>
      <c r="Q4" s="98" t="s">
        <v>35</v>
      </c>
      <c r="R4" s="109" t="s">
        <v>36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18" ht="18" customHeight="1">
      <c r="A5" s="73">
        <v>6111</v>
      </c>
      <c r="B5" s="74">
        <v>1</v>
      </c>
      <c r="C5" s="84" t="s">
        <v>85</v>
      </c>
      <c r="D5" s="50"/>
      <c r="E5" s="76"/>
      <c r="F5" s="50"/>
      <c r="G5" s="76"/>
      <c r="H5" s="50"/>
      <c r="I5" s="54"/>
      <c r="J5" s="54"/>
      <c r="K5" s="54"/>
      <c r="L5" s="76"/>
      <c r="M5" s="61"/>
      <c r="N5" s="75"/>
      <c r="O5" s="184"/>
      <c r="P5" s="76"/>
      <c r="Q5" s="53"/>
      <c r="R5" s="107"/>
    </row>
    <row r="6" spans="1:18" ht="18" customHeight="1">
      <c r="A6" s="73">
        <v>6116</v>
      </c>
      <c r="B6" s="78">
        <v>2</v>
      </c>
      <c r="C6" s="85" t="s">
        <v>86</v>
      </c>
      <c r="D6" s="51"/>
      <c r="E6" s="80"/>
      <c r="F6" s="51"/>
      <c r="G6" s="80"/>
      <c r="H6" s="51"/>
      <c r="I6" s="55"/>
      <c r="J6" s="55"/>
      <c r="K6" s="55"/>
      <c r="L6" s="80"/>
      <c r="M6" s="62"/>
      <c r="N6" s="79"/>
      <c r="O6" s="185"/>
      <c r="P6" s="80"/>
      <c r="Q6" s="51"/>
      <c r="R6" s="80"/>
    </row>
    <row r="7" spans="1:18" ht="18" customHeight="1">
      <c r="A7" s="73">
        <v>6122</v>
      </c>
      <c r="B7" s="78">
        <v>3</v>
      </c>
      <c r="C7" s="85" t="s">
        <v>86</v>
      </c>
      <c r="D7" s="51"/>
      <c r="E7" s="80"/>
      <c r="F7" s="51"/>
      <c r="G7" s="80"/>
      <c r="H7" s="51"/>
      <c r="I7" s="55"/>
      <c r="J7" s="55"/>
      <c r="K7" s="55"/>
      <c r="L7" s="80"/>
      <c r="M7" s="62"/>
      <c r="N7" s="79"/>
      <c r="O7" s="185"/>
      <c r="P7" s="80"/>
      <c r="Q7" s="51"/>
      <c r="R7" s="80"/>
    </row>
    <row r="8" spans="1:18" ht="18" customHeight="1">
      <c r="A8" s="73">
        <v>6127</v>
      </c>
      <c r="B8" s="78">
        <v>4</v>
      </c>
      <c r="C8" s="85" t="s">
        <v>86</v>
      </c>
      <c r="D8" s="51"/>
      <c r="E8" s="80"/>
      <c r="F8" s="51"/>
      <c r="G8" s="80"/>
      <c r="H8" s="51"/>
      <c r="I8" s="55"/>
      <c r="J8" s="55"/>
      <c r="K8" s="55"/>
      <c r="L8" s="80"/>
      <c r="M8" s="62"/>
      <c r="N8" s="79"/>
      <c r="O8" s="185"/>
      <c r="P8" s="80"/>
      <c r="Q8" s="51"/>
      <c r="R8" s="80"/>
    </row>
    <row r="9" spans="1:18" ht="18" customHeight="1" thickBot="1">
      <c r="A9" s="73">
        <v>6129</v>
      </c>
      <c r="B9" s="81">
        <v>5</v>
      </c>
      <c r="C9" s="86" t="s">
        <v>86</v>
      </c>
      <c r="D9" s="52"/>
      <c r="E9" s="83"/>
      <c r="F9" s="52"/>
      <c r="G9" s="83"/>
      <c r="H9" s="52"/>
      <c r="I9" s="56"/>
      <c r="J9" s="56"/>
      <c r="K9" s="56"/>
      <c r="L9" s="83"/>
      <c r="M9" s="63"/>
      <c r="N9" s="82"/>
      <c r="O9" s="186"/>
      <c r="P9" s="83"/>
      <c r="Q9" s="52"/>
      <c r="R9" s="83"/>
    </row>
    <row r="10" spans="1:18" ht="18" customHeight="1" thickBot="1">
      <c r="A10" s="73">
        <v>6134</v>
      </c>
      <c r="B10" s="168">
        <v>6</v>
      </c>
      <c r="C10" s="193" t="s">
        <v>86</v>
      </c>
      <c r="D10" s="169"/>
      <c r="E10" s="170"/>
      <c r="F10" s="169"/>
      <c r="G10" s="170"/>
      <c r="H10" s="169"/>
      <c r="I10" s="171"/>
      <c r="J10" s="171"/>
      <c r="K10" s="171"/>
      <c r="L10" s="170"/>
      <c r="M10" s="172"/>
      <c r="N10" s="173"/>
      <c r="O10" s="188"/>
      <c r="P10" s="170"/>
      <c r="Q10" s="169"/>
      <c r="R10" s="170"/>
    </row>
    <row r="11" spans="1:18" ht="18" customHeight="1" thickTop="1">
      <c r="A11" s="73">
        <v>6209</v>
      </c>
      <c r="B11" s="166">
        <v>7</v>
      </c>
      <c r="C11" s="190" t="s">
        <v>86</v>
      </c>
      <c r="D11" s="53"/>
      <c r="E11" s="107"/>
      <c r="F11" s="53"/>
      <c r="G11" s="107"/>
      <c r="H11" s="53"/>
      <c r="I11" s="111"/>
      <c r="J11" s="111"/>
      <c r="K11" s="111"/>
      <c r="L11" s="107"/>
      <c r="M11" s="167"/>
      <c r="N11" s="110"/>
      <c r="O11" s="187"/>
      <c r="P11" s="107"/>
      <c r="Q11" s="53"/>
      <c r="R11" s="107"/>
    </row>
    <row r="12" spans="1:18" ht="18" customHeight="1">
      <c r="A12" s="73">
        <v>6214</v>
      </c>
      <c r="B12" s="78">
        <v>8</v>
      </c>
      <c r="C12" s="85" t="s">
        <v>86</v>
      </c>
      <c r="D12" s="51"/>
      <c r="E12" s="80"/>
      <c r="F12" s="51"/>
      <c r="G12" s="80"/>
      <c r="H12" s="51"/>
      <c r="I12" s="55"/>
      <c r="J12" s="55"/>
      <c r="K12" s="55"/>
      <c r="L12" s="80"/>
      <c r="M12" s="62"/>
      <c r="N12" s="79"/>
      <c r="O12" s="185"/>
      <c r="P12" s="80"/>
      <c r="Q12" s="51"/>
      <c r="R12" s="80"/>
    </row>
    <row r="13" spans="1:18" ht="18" customHeight="1">
      <c r="A13" s="73">
        <v>6219</v>
      </c>
      <c r="B13" s="78">
        <v>9</v>
      </c>
      <c r="C13" s="85" t="s">
        <v>86</v>
      </c>
      <c r="D13" s="51"/>
      <c r="E13" s="80"/>
      <c r="F13" s="51"/>
      <c r="G13" s="80"/>
      <c r="H13" s="51"/>
      <c r="I13" s="55"/>
      <c r="J13" s="55"/>
      <c r="K13" s="55"/>
      <c r="L13" s="80"/>
      <c r="M13" s="62"/>
      <c r="N13" s="79"/>
      <c r="O13" s="185"/>
      <c r="P13" s="80"/>
      <c r="Q13" s="51"/>
      <c r="R13" s="80"/>
    </row>
    <row r="14" spans="1:18" ht="18" customHeight="1" thickBot="1">
      <c r="A14" s="73">
        <v>6220</v>
      </c>
      <c r="B14" s="81">
        <v>10</v>
      </c>
      <c r="C14" s="86" t="s">
        <v>86</v>
      </c>
      <c r="D14" s="140"/>
      <c r="E14" s="158"/>
      <c r="F14" s="140"/>
      <c r="G14" s="158"/>
      <c r="H14" s="52"/>
      <c r="I14" s="56"/>
      <c r="J14" s="56"/>
      <c r="K14" s="56"/>
      <c r="L14" s="83"/>
      <c r="M14" s="52"/>
      <c r="N14" s="82"/>
      <c r="O14" s="186"/>
      <c r="P14" s="83"/>
      <c r="Q14" s="52"/>
      <c r="R14" s="83"/>
    </row>
    <row r="15" spans="1:18" ht="18" customHeight="1">
      <c r="A15" s="73">
        <v>6223</v>
      </c>
      <c r="B15" s="74">
        <v>11</v>
      </c>
      <c r="C15" s="194" t="s">
        <v>86</v>
      </c>
      <c r="D15" s="50"/>
      <c r="E15" s="76"/>
      <c r="F15" s="50"/>
      <c r="G15" s="76"/>
      <c r="H15" s="50"/>
      <c r="I15" s="54"/>
      <c r="J15" s="54"/>
      <c r="K15" s="54"/>
      <c r="L15" s="75"/>
      <c r="M15" s="50"/>
      <c r="N15" s="76"/>
      <c r="O15" s="50"/>
      <c r="P15" s="76"/>
      <c r="Q15" s="61"/>
      <c r="R15" s="76"/>
    </row>
    <row r="16" spans="2:18" ht="18" customHeight="1">
      <c r="B16" s="78">
        <v>12</v>
      </c>
      <c r="C16" s="195" t="s">
        <v>85</v>
      </c>
      <c r="D16" s="62"/>
      <c r="E16" s="80"/>
      <c r="F16" s="51"/>
      <c r="G16" s="80"/>
      <c r="H16" s="51"/>
      <c r="I16" s="55"/>
      <c r="J16" s="55"/>
      <c r="K16" s="55"/>
      <c r="L16" s="79"/>
      <c r="M16" s="51"/>
      <c r="N16" s="80"/>
      <c r="O16" s="51"/>
      <c r="P16" s="80"/>
      <c r="Q16" s="62"/>
      <c r="R16" s="80"/>
    </row>
    <row r="17" spans="2:18" ht="18" customHeight="1">
      <c r="B17" s="78">
        <v>13</v>
      </c>
      <c r="C17" s="190" t="s">
        <v>87</v>
      </c>
      <c r="D17" s="51"/>
      <c r="E17" s="80"/>
      <c r="F17" s="51"/>
      <c r="G17" s="80"/>
      <c r="H17" s="51"/>
      <c r="I17" s="55"/>
      <c r="J17" s="55"/>
      <c r="K17" s="55"/>
      <c r="L17" s="79"/>
      <c r="M17" s="51"/>
      <c r="N17" s="80"/>
      <c r="O17" s="51"/>
      <c r="P17" s="80"/>
      <c r="Q17" s="62"/>
      <c r="R17" s="80"/>
    </row>
    <row r="18" spans="2:18" ht="18" customHeight="1">
      <c r="B18" s="78">
        <v>14</v>
      </c>
      <c r="C18" s="85">
        <f>IF(A18="","",VLOOKUP(A18,#REF!,5,FALSE))</f>
      </c>
      <c r="D18" s="51"/>
      <c r="E18" s="80"/>
      <c r="F18" s="51"/>
      <c r="G18" s="80"/>
      <c r="H18" s="51"/>
      <c r="I18" s="55"/>
      <c r="J18" s="55"/>
      <c r="K18" s="55"/>
      <c r="L18" s="79"/>
      <c r="M18" s="51"/>
      <c r="N18" s="80"/>
      <c r="O18" s="51"/>
      <c r="P18" s="80"/>
      <c r="Q18" s="62"/>
      <c r="R18" s="80"/>
    </row>
    <row r="19" spans="2:18" ht="18" customHeight="1" thickBot="1">
      <c r="B19" s="81">
        <v>15</v>
      </c>
      <c r="C19" s="86">
        <f>IF(A19="","",VLOOKUP(A19,#REF!,5,FALSE))</f>
      </c>
      <c r="D19" s="52"/>
      <c r="E19" s="83"/>
      <c r="F19" s="52"/>
      <c r="G19" s="83"/>
      <c r="H19" s="52"/>
      <c r="I19" s="56"/>
      <c r="J19" s="56"/>
      <c r="K19" s="56"/>
      <c r="L19" s="82"/>
      <c r="M19" s="140"/>
      <c r="N19" s="158"/>
      <c r="O19" s="140"/>
      <c r="P19" s="158"/>
      <c r="Q19" s="63"/>
      <c r="R19" s="83"/>
    </row>
    <row r="20" spans="2:18" ht="18" customHeight="1">
      <c r="B20" s="74">
        <v>16</v>
      </c>
      <c r="C20" s="84">
        <f>IF(A20="","",VLOOKUP(A20,#REF!,5,FALSE))</f>
      </c>
      <c r="D20" s="50"/>
      <c r="E20" s="76"/>
      <c r="F20" s="50"/>
      <c r="G20" s="76"/>
      <c r="H20" s="50"/>
      <c r="I20" s="54"/>
      <c r="J20" s="54"/>
      <c r="K20" s="54"/>
      <c r="L20" s="75"/>
      <c r="M20" s="50"/>
      <c r="N20" s="76"/>
      <c r="O20" s="184"/>
      <c r="P20" s="76"/>
      <c r="Q20" s="61"/>
      <c r="R20" s="76"/>
    </row>
    <row r="21" spans="2:18" ht="18" customHeight="1">
      <c r="B21" s="78">
        <v>17</v>
      </c>
      <c r="C21" s="85">
        <f>IF(A21="","",VLOOKUP(A21,#REF!,5,FALSE))</f>
      </c>
      <c r="D21" s="51"/>
      <c r="E21" s="80"/>
      <c r="F21" s="51"/>
      <c r="G21" s="80"/>
      <c r="H21" s="51"/>
      <c r="I21" s="55"/>
      <c r="J21" s="55"/>
      <c r="K21" s="55"/>
      <c r="L21" s="79"/>
      <c r="M21" s="51"/>
      <c r="N21" s="80"/>
      <c r="O21" s="185"/>
      <c r="P21" s="80"/>
      <c r="Q21" s="62"/>
      <c r="R21" s="80"/>
    </row>
    <row r="22" spans="2:18" ht="18" customHeight="1">
      <c r="B22" s="78">
        <v>18</v>
      </c>
      <c r="C22" s="85">
        <f>IF(A22="","",VLOOKUP(A22,#REF!,5,FALSE))</f>
      </c>
      <c r="D22" s="51"/>
      <c r="E22" s="80"/>
      <c r="F22" s="51"/>
      <c r="G22" s="80"/>
      <c r="H22" s="51"/>
      <c r="I22" s="55"/>
      <c r="J22" s="55"/>
      <c r="K22" s="55"/>
      <c r="L22" s="79"/>
      <c r="M22" s="51"/>
      <c r="N22" s="80"/>
      <c r="O22" s="185"/>
      <c r="P22" s="80"/>
      <c r="Q22" s="62"/>
      <c r="R22" s="80"/>
    </row>
    <row r="23" spans="2:18" ht="18" customHeight="1">
      <c r="B23" s="78">
        <v>19</v>
      </c>
      <c r="C23" s="85">
        <f>IF(A23="","",VLOOKUP(A23,#REF!,5,FALSE))</f>
      </c>
      <c r="D23" s="51"/>
      <c r="E23" s="80"/>
      <c r="F23" s="51"/>
      <c r="G23" s="80"/>
      <c r="H23" s="51"/>
      <c r="I23" s="55"/>
      <c r="J23" s="55"/>
      <c r="K23" s="55"/>
      <c r="L23" s="79"/>
      <c r="M23" s="51"/>
      <c r="N23" s="80"/>
      <c r="O23" s="185"/>
      <c r="P23" s="80"/>
      <c r="Q23" s="62"/>
      <c r="R23" s="80"/>
    </row>
    <row r="24" spans="2:18" ht="18" customHeight="1" thickBot="1">
      <c r="B24" s="81">
        <v>20</v>
      </c>
      <c r="C24" s="86">
        <f>IF(A24="","",VLOOKUP(A24,#REF!,5,FALSE))</f>
      </c>
      <c r="D24" s="52"/>
      <c r="E24" s="83"/>
      <c r="F24" s="52"/>
      <c r="G24" s="83"/>
      <c r="H24" s="52"/>
      <c r="I24" s="56"/>
      <c r="J24" s="56"/>
      <c r="K24" s="56"/>
      <c r="L24" s="82"/>
      <c r="M24" s="52"/>
      <c r="N24" s="83"/>
      <c r="O24" s="186"/>
      <c r="P24" s="83"/>
      <c r="Q24" s="63"/>
      <c r="R24" s="83"/>
    </row>
    <row r="25" spans="2:18" ht="18" customHeight="1">
      <c r="B25" s="74">
        <v>21</v>
      </c>
      <c r="C25" s="84">
        <f>IF(A25="","",VLOOKUP(A25,#REF!,5,FALSE))</f>
      </c>
      <c r="D25" s="53"/>
      <c r="E25" s="107"/>
      <c r="F25" s="53"/>
      <c r="G25" s="107"/>
      <c r="H25" s="50"/>
      <c r="I25" s="54"/>
      <c r="J25" s="54"/>
      <c r="K25" s="54"/>
      <c r="L25" s="76"/>
      <c r="M25" s="61"/>
      <c r="N25" s="75"/>
      <c r="O25" s="184"/>
      <c r="P25" s="76"/>
      <c r="Q25" s="50"/>
      <c r="R25" s="76"/>
    </row>
    <row r="26" spans="2:18" ht="18" customHeight="1">
      <c r="B26" s="78">
        <v>22</v>
      </c>
      <c r="C26" s="85">
        <f>IF(A26="","",VLOOKUP(A26,#REF!,5,FALSE))</f>
      </c>
      <c r="D26" s="51"/>
      <c r="E26" s="80"/>
      <c r="F26" s="51"/>
      <c r="G26" s="80"/>
      <c r="H26" s="51"/>
      <c r="I26" s="55"/>
      <c r="J26" s="55"/>
      <c r="K26" s="55"/>
      <c r="L26" s="80"/>
      <c r="M26" s="62"/>
      <c r="N26" s="79"/>
      <c r="O26" s="185"/>
      <c r="P26" s="80"/>
      <c r="Q26" s="51"/>
      <c r="R26" s="80"/>
    </row>
    <row r="27" spans="2:18" ht="18" customHeight="1">
      <c r="B27" s="78">
        <v>23</v>
      </c>
      <c r="C27" s="85">
        <f>IF(A27="","",VLOOKUP(A27,#REF!,5,FALSE))</f>
      </c>
      <c r="D27" s="51"/>
      <c r="E27" s="80"/>
      <c r="F27" s="51"/>
      <c r="G27" s="80"/>
      <c r="H27" s="51"/>
      <c r="I27" s="55"/>
      <c r="J27" s="55"/>
      <c r="K27" s="55"/>
      <c r="L27" s="80"/>
      <c r="M27" s="62"/>
      <c r="N27" s="79"/>
      <c r="O27" s="185"/>
      <c r="P27" s="80"/>
      <c r="Q27" s="51"/>
      <c r="R27" s="80"/>
    </row>
    <row r="28" spans="2:18" ht="18" customHeight="1">
      <c r="B28" s="78">
        <v>24</v>
      </c>
      <c r="C28" s="85">
        <f>IF(A28="","",VLOOKUP(A28,#REF!,5,FALSE))</f>
      </c>
      <c r="D28" s="51"/>
      <c r="E28" s="80"/>
      <c r="F28" s="51"/>
      <c r="G28" s="80"/>
      <c r="H28" s="51"/>
      <c r="I28" s="55"/>
      <c r="J28" s="55"/>
      <c r="K28" s="55"/>
      <c r="L28" s="80"/>
      <c r="M28" s="62"/>
      <c r="N28" s="79"/>
      <c r="O28" s="185"/>
      <c r="P28" s="80"/>
      <c r="Q28" s="51"/>
      <c r="R28" s="80"/>
    </row>
    <row r="29" spans="2:18" ht="18" customHeight="1" thickBot="1">
      <c r="B29" s="81">
        <v>25</v>
      </c>
      <c r="C29" s="86">
        <f>IF(A29="","",VLOOKUP(A29,#REF!,5,FALSE))</f>
      </c>
      <c r="D29" s="140"/>
      <c r="E29" s="158"/>
      <c r="F29" s="140"/>
      <c r="G29" s="158"/>
      <c r="H29" s="52"/>
      <c r="I29" s="56"/>
      <c r="J29" s="56"/>
      <c r="K29" s="56"/>
      <c r="L29" s="83"/>
      <c r="M29" s="63"/>
      <c r="N29" s="82"/>
      <c r="O29" s="186"/>
      <c r="P29" s="83"/>
      <c r="Q29" s="52"/>
      <c r="R29" s="83"/>
    </row>
    <row r="30" spans="2:18" ht="18" customHeight="1">
      <c r="B30" s="74">
        <v>26</v>
      </c>
      <c r="C30" s="84">
        <f>IF(A30="","",VLOOKUP(A30,#REF!,5,FALSE))</f>
      </c>
      <c r="D30" s="50"/>
      <c r="E30" s="76"/>
      <c r="F30" s="50"/>
      <c r="G30" s="76"/>
      <c r="H30" s="50"/>
      <c r="I30" s="54"/>
      <c r="J30" s="54"/>
      <c r="K30" s="54"/>
      <c r="L30" s="76"/>
      <c r="M30" s="61"/>
      <c r="N30" s="75"/>
      <c r="O30" s="184"/>
      <c r="P30" s="76"/>
      <c r="Q30" s="50"/>
      <c r="R30" s="76"/>
    </row>
    <row r="31" spans="2:18" ht="18" customHeight="1">
      <c r="B31" s="78">
        <v>27</v>
      </c>
      <c r="C31" s="85">
        <f>IF(A31="","",VLOOKUP(A31,#REF!,5,FALSE))</f>
      </c>
      <c r="D31" s="51"/>
      <c r="E31" s="80"/>
      <c r="F31" s="51"/>
      <c r="G31" s="80"/>
      <c r="H31" s="51"/>
      <c r="I31" s="55"/>
      <c r="J31" s="55"/>
      <c r="K31" s="55"/>
      <c r="L31" s="80"/>
      <c r="M31" s="62"/>
      <c r="N31" s="79"/>
      <c r="O31" s="185"/>
      <c r="P31" s="80"/>
      <c r="Q31" s="51"/>
      <c r="R31" s="80"/>
    </row>
    <row r="32" spans="2:18" ht="18" customHeight="1">
      <c r="B32" s="78">
        <v>28</v>
      </c>
      <c r="C32" s="85">
        <f>IF(A32="","",VLOOKUP(A32,#REF!,5,FALSE))</f>
      </c>
      <c r="D32" s="51"/>
      <c r="E32" s="80"/>
      <c r="F32" s="51"/>
      <c r="G32" s="80"/>
      <c r="H32" s="51"/>
      <c r="I32" s="55"/>
      <c r="J32" s="55"/>
      <c r="K32" s="55"/>
      <c r="L32" s="80"/>
      <c r="M32" s="62"/>
      <c r="N32" s="79"/>
      <c r="O32" s="185"/>
      <c r="P32" s="80"/>
      <c r="Q32" s="51"/>
      <c r="R32" s="80"/>
    </row>
    <row r="33" spans="2:18" ht="18" customHeight="1">
      <c r="B33" s="78">
        <v>29</v>
      </c>
      <c r="C33" s="85">
        <f>IF(A33="","",VLOOKUP(A33,#REF!,5,FALSE))</f>
      </c>
      <c r="D33" s="51"/>
      <c r="E33" s="80"/>
      <c r="F33" s="51"/>
      <c r="G33" s="80"/>
      <c r="H33" s="51"/>
      <c r="I33" s="55"/>
      <c r="J33" s="55"/>
      <c r="K33" s="55"/>
      <c r="L33" s="80"/>
      <c r="M33" s="62"/>
      <c r="N33" s="79"/>
      <c r="O33" s="185"/>
      <c r="P33" s="80"/>
      <c r="Q33" s="51"/>
      <c r="R33" s="80"/>
    </row>
    <row r="34" spans="2:18" ht="18" customHeight="1" thickBot="1">
      <c r="B34" s="81">
        <v>30</v>
      </c>
      <c r="C34" s="191">
        <f>IF(A34="","",VLOOKUP(A34,#REF!,5,FALSE))</f>
      </c>
      <c r="D34" s="52"/>
      <c r="E34" s="83"/>
      <c r="F34" s="52"/>
      <c r="G34" s="83"/>
      <c r="H34" s="52"/>
      <c r="I34" s="56"/>
      <c r="J34" s="56"/>
      <c r="K34" s="56"/>
      <c r="L34" s="83"/>
      <c r="M34" s="63"/>
      <c r="N34" s="82"/>
      <c r="O34" s="186"/>
      <c r="P34" s="83"/>
      <c r="Q34" s="52"/>
      <c r="R34" s="83"/>
    </row>
    <row r="35" spans="2:18" ht="18" customHeight="1">
      <c r="B35" s="74">
        <v>31</v>
      </c>
      <c r="C35" s="84">
        <f>IF(A35="","",VLOOKUP(A35,#REF!,5,FALSE))</f>
      </c>
      <c r="D35" s="53"/>
      <c r="E35" s="107"/>
      <c r="F35" s="53"/>
      <c r="G35" s="107"/>
      <c r="H35" s="50"/>
      <c r="I35" s="54"/>
      <c r="J35" s="54"/>
      <c r="K35" s="54"/>
      <c r="L35" s="76"/>
      <c r="M35" s="61"/>
      <c r="N35" s="75"/>
      <c r="O35" s="184"/>
      <c r="P35" s="76"/>
      <c r="Q35" s="50"/>
      <c r="R35" s="76"/>
    </row>
    <row r="36" spans="2:18" ht="18" customHeight="1">
      <c r="B36" s="78">
        <v>32</v>
      </c>
      <c r="C36" s="85">
        <f>IF(A36="","",VLOOKUP(A36,#REF!,5,FALSE))</f>
      </c>
      <c r="D36" s="51"/>
      <c r="E36" s="80"/>
      <c r="F36" s="51"/>
      <c r="G36" s="80"/>
      <c r="H36" s="51"/>
      <c r="I36" s="55"/>
      <c r="J36" s="55"/>
      <c r="K36" s="55"/>
      <c r="L36" s="80"/>
      <c r="M36" s="62"/>
      <c r="N36" s="79"/>
      <c r="O36" s="185"/>
      <c r="P36" s="80"/>
      <c r="Q36" s="51"/>
      <c r="R36" s="80"/>
    </row>
    <row r="37" spans="2:18" ht="18" customHeight="1">
      <c r="B37" s="78">
        <v>33</v>
      </c>
      <c r="C37" s="85">
        <f>IF(A37="","",VLOOKUP(A37,#REF!,5,FALSE))</f>
      </c>
      <c r="D37" s="51"/>
      <c r="E37" s="80"/>
      <c r="F37" s="51"/>
      <c r="G37" s="80"/>
      <c r="H37" s="51"/>
      <c r="I37" s="55"/>
      <c r="J37" s="55"/>
      <c r="K37" s="55"/>
      <c r="L37" s="80"/>
      <c r="M37" s="62"/>
      <c r="N37" s="79"/>
      <c r="O37" s="185"/>
      <c r="P37" s="80"/>
      <c r="Q37" s="51"/>
      <c r="R37" s="80"/>
    </row>
    <row r="38" spans="2:18" ht="18" customHeight="1">
      <c r="B38" s="78">
        <v>34</v>
      </c>
      <c r="C38" s="85">
        <f>IF(A38="","",VLOOKUP(A38,#REF!,5,FALSE))</f>
      </c>
      <c r="D38" s="51"/>
      <c r="E38" s="80"/>
      <c r="F38" s="51"/>
      <c r="G38" s="80"/>
      <c r="H38" s="51"/>
      <c r="I38" s="55"/>
      <c r="J38" s="55"/>
      <c r="K38" s="55"/>
      <c r="L38" s="80"/>
      <c r="M38" s="62"/>
      <c r="N38" s="79"/>
      <c r="O38" s="185"/>
      <c r="P38" s="80"/>
      <c r="Q38" s="51"/>
      <c r="R38" s="80"/>
    </row>
    <row r="39" spans="2:18" ht="18" customHeight="1" thickBot="1">
      <c r="B39" s="81">
        <v>35</v>
      </c>
      <c r="C39" s="86">
        <f>IF(A39="","",VLOOKUP(A39,#REF!,5,FALSE))</f>
      </c>
      <c r="D39" s="52"/>
      <c r="E39" s="83"/>
      <c r="F39" s="52"/>
      <c r="G39" s="83"/>
      <c r="H39" s="52"/>
      <c r="I39" s="56"/>
      <c r="J39" s="56"/>
      <c r="K39" s="56"/>
      <c r="L39" s="83"/>
      <c r="M39" s="63"/>
      <c r="N39" s="82"/>
      <c r="O39" s="186"/>
      <c r="P39" s="83"/>
      <c r="Q39" s="52"/>
      <c r="R39" s="83"/>
    </row>
    <row r="40" spans="2:18" ht="18" customHeight="1">
      <c r="B40" s="74">
        <v>36</v>
      </c>
      <c r="C40" s="84">
        <f>IF(A40="","",VLOOKUP(A40,#REF!,5,FALSE))</f>
      </c>
      <c r="D40" s="53"/>
      <c r="E40" s="107"/>
      <c r="F40" s="53"/>
      <c r="G40" s="107"/>
      <c r="H40" s="50"/>
      <c r="I40" s="54"/>
      <c r="J40" s="54"/>
      <c r="K40" s="54"/>
      <c r="L40" s="76"/>
      <c r="M40" s="61"/>
      <c r="N40" s="75"/>
      <c r="O40" s="184"/>
      <c r="P40" s="76"/>
      <c r="Q40" s="50"/>
      <c r="R40" s="76"/>
    </row>
    <row r="41" spans="2:18" ht="18" customHeight="1">
      <c r="B41" s="78">
        <v>37</v>
      </c>
      <c r="C41" s="85">
        <f>IF(A41="","",VLOOKUP(A41,#REF!,5,FALSE))</f>
      </c>
      <c r="D41" s="51"/>
      <c r="E41" s="80"/>
      <c r="F41" s="51"/>
      <c r="G41" s="80"/>
      <c r="H41" s="51"/>
      <c r="I41" s="55"/>
      <c r="J41" s="55"/>
      <c r="K41" s="55"/>
      <c r="L41" s="80"/>
      <c r="M41" s="62"/>
      <c r="N41" s="79"/>
      <c r="O41" s="185"/>
      <c r="P41" s="80"/>
      <c r="Q41" s="51"/>
      <c r="R41" s="80"/>
    </row>
    <row r="42" spans="2:18" ht="18" customHeight="1" thickBot="1">
      <c r="B42" s="78">
        <v>38</v>
      </c>
      <c r="C42" s="85">
        <f>IF(A42="","",VLOOKUP(A42,#REF!,5,FALSE))</f>
      </c>
      <c r="D42" s="51"/>
      <c r="E42" s="80"/>
      <c r="F42" s="51"/>
      <c r="G42" s="80"/>
      <c r="H42" s="51"/>
      <c r="I42" s="55"/>
      <c r="J42" s="55"/>
      <c r="K42" s="55"/>
      <c r="L42" s="80"/>
      <c r="M42" s="62"/>
      <c r="N42" s="79"/>
      <c r="O42" s="186"/>
      <c r="P42" s="83"/>
      <c r="Q42" s="51"/>
      <c r="R42" s="80"/>
    </row>
  </sheetData>
  <mergeCells count="8">
    <mergeCell ref="Q2:R2"/>
    <mergeCell ref="B1:N1"/>
    <mergeCell ref="B2:B4"/>
    <mergeCell ref="D2:E2"/>
    <mergeCell ref="F2:G2"/>
    <mergeCell ref="H2:L2"/>
    <mergeCell ref="M2:N2"/>
    <mergeCell ref="O2:P2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AS42"/>
  <sheetViews>
    <sheetView workbookViewId="0" topLeftCell="A17">
      <selection activeCell="C33" sqref="C33"/>
    </sheetView>
  </sheetViews>
  <sheetFormatPr defaultColWidth="9.00390625" defaultRowHeight="13.5"/>
  <cols>
    <col min="1" max="1" width="9.00390625" style="73" customWidth="1"/>
    <col min="2" max="2" width="4.25390625" style="77" customWidth="1"/>
    <col min="3" max="3" width="13.25390625" style="192" customWidth="1"/>
    <col min="4" max="18" width="5.00390625" style="77" customWidth="1"/>
    <col min="19" max="16384" width="9.00390625" style="77" customWidth="1"/>
  </cols>
  <sheetData>
    <row r="1" spans="1:15" s="65" customFormat="1" ht="35.25" customHeight="1" thickBot="1">
      <c r="A1" s="64"/>
      <c r="B1" s="227" t="s">
        <v>78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80"/>
    </row>
    <row r="2" spans="1:18" s="68" customFormat="1" ht="27" customHeight="1" thickBot="1">
      <c r="A2" s="66"/>
      <c r="B2" s="229" t="s">
        <v>1</v>
      </c>
      <c r="C2" s="67"/>
      <c r="D2" s="217" t="s">
        <v>53</v>
      </c>
      <c r="E2" s="220"/>
      <c r="F2" s="223" t="s">
        <v>54</v>
      </c>
      <c r="G2" s="224"/>
      <c r="H2" s="231" t="s">
        <v>55</v>
      </c>
      <c r="I2" s="221"/>
      <c r="J2" s="221"/>
      <c r="K2" s="221"/>
      <c r="L2" s="222"/>
      <c r="M2" s="232" t="s">
        <v>56</v>
      </c>
      <c r="N2" s="233"/>
      <c r="O2" s="232" t="s">
        <v>76</v>
      </c>
      <c r="P2" s="233"/>
      <c r="Q2" s="225" t="s">
        <v>58</v>
      </c>
      <c r="R2" s="226"/>
    </row>
    <row r="3" spans="1:18" s="68" customFormat="1" ht="17.25" customHeight="1" thickBot="1">
      <c r="A3" s="66"/>
      <c r="B3" s="230"/>
      <c r="C3" s="89"/>
      <c r="D3" s="116"/>
      <c r="E3" s="154"/>
      <c r="F3" s="116"/>
      <c r="G3" s="117"/>
      <c r="H3" s="163"/>
      <c r="I3" s="164"/>
      <c r="J3" s="164"/>
      <c r="K3" s="164"/>
      <c r="L3" s="165"/>
      <c r="M3" s="163"/>
      <c r="N3" s="181"/>
      <c r="O3" s="183"/>
      <c r="P3" s="165"/>
      <c r="Q3" s="163"/>
      <c r="R3" s="165"/>
    </row>
    <row r="4" spans="1:45" s="72" customFormat="1" ht="81.75" customHeight="1" thickBot="1">
      <c r="A4" s="69" t="s">
        <v>26</v>
      </c>
      <c r="B4" s="230"/>
      <c r="C4" s="70" t="s">
        <v>17</v>
      </c>
      <c r="D4" s="138" t="s">
        <v>29</v>
      </c>
      <c r="E4" s="155" t="s">
        <v>64</v>
      </c>
      <c r="F4" s="108" t="s">
        <v>59</v>
      </c>
      <c r="G4" s="105" t="s">
        <v>65</v>
      </c>
      <c r="H4" s="122" t="s">
        <v>16</v>
      </c>
      <c r="I4" s="104" t="s">
        <v>31</v>
      </c>
      <c r="J4" s="104" t="s">
        <v>47</v>
      </c>
      <c r="K4" s="104" t="s">
        <v>40</v>
      </c>
      <c r="L4" s="109" t="s">
        <v>37</v>
      </c>
      <c r="M4" s="122" t="s">
        <v>32</v>
      </c>
      <c r="N4" s="182" t="s">
        <v>43</v>
      </c>
      <c r="O4" s="147" t="s">
        <v>77</v>
      </c>
      <c r="P4" s="121" t="s">
        <v>50</v>
      </c>
      <c r="Q4" s="98" t="s">
        <v>35</v>
      </c>
      <c r="R4" s="109" t="s">
        <v>36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18" ht="24.75" customHeight="1">
      <c r="A5" s="73">
        <v>6102</v>
      </c>
      <c r="B5" s="74">
        <v>1</v>
      </c>
      <c r="C5" s="84" t="s">
        <v>81</v>
      </c>
      <c r="D5" s="50"/>
      <c r="E5" s="76"/>
      <c r="F5" s="50"/>
      <c r="G5" s="76"/>
      <c r="H5" s="50"/>
      <c r="I5" s="54"/>
      <c r="J5" s="54"/>
      <c r="K5" s="54"/>
      <c r="L5" s="76"/>
      <c r="M5" s="61"/>
      <c r="N5" s="75"/>
      <c r="O5" s="184"/>
      <c r="P5" s="76"/>
      <c r="Q5" s="53"/>
      <c r="R5" s="107"/>
    </row>
    <row r="6" spans="1:18" ht="24.75" customHeight="1">
      <c r="A6" s="73">
        <v>6105</v>
      </c>
      <c r="B6" s="78">
        <v>2</v>
      </c>
      <c r="C6" s="85" t="s">
        <v>82</v>
      </c>
      <c r="D6" s="51"/>
      <c r="E6" s="80"/>
      <c r="F6" s="51"/>
      <c r="G6" s="80"/>
      <c r="H6" s="51"/>
      <c r="I6" s="55"/>
      <c r="J6" s="55"/>
      <c r="K6" s="55"/>
      <c r="L6" s="80"/>
      <c r="M6" s="62"/>
      <c r="N6" s="79"/>
      <c r="O6" s="185"/>
      <c r="P6" s="80"/>
      <c r="Q6" s="51"/>
      <c r="R6" s="80"/>
    </row>
    <row r="7" spans="1:18" ht="24.75" customHeight="1">
      <c r="A7" s="73">
        <v>6108</v>
      </c>
      <c r="B7" s="78">
        <v>3</v>
      </c>
      <c r="C7" s="85" t="s">
        <v>82</v>
      </c>
      <c r="D7" s="51"/>
      <c r="E7" s="80"/>
      <c r="F7" s="51"/>
      <c r="G7" s="80"/>
      <c r="H7" s="51"/>
      <c r="I7" s="55"/>
      <c r="J7" s="55"/>
      <c r="K7" s="55"/>
      <c r="L7" s="80"/>
      <c r="M7" s="62"/>
      <c r="N7" s="79"/>
      <c r="O7" s="185"/>
      <c r="P7" s="80"/>
      <c r="Q7" s="51"/>
      <c r="R7" s="80"/>
    </row>
    <row r="8" spans="1:18" ht="24.75" customHeight="1">
      <c r="A8" s="73">
        <v>6110</v>
      </c>
      <c r="B8" s="78">
        <v>4</v>
      </c>
      <c r="C8" s="85" t="s">
        <v>82</v>
      </c>
      <c r="D8" s="51"/>
      <c r="E8" s="80"/>
      <c r="F8" s="51"/>
      <c r="G8" s="80"/>
      <c r="H8" s="51"/>
      <c r="I8" s="55"/>
      <c r="J8" s="55"/>
      <c r="K8" s="55"/>
      <c r="L8" s="80"/>
      <c r="M8" s="62"/>
      <c r="N8" s="79"/>
      <c r="O8" s="185"/>
      <c r="P8" s="80"/>
      <c r="Q8" s="51"/>
      <c r="R8" s="80"/>
    </row>
    <row r="9" spans="1:18" ht="24.75" customHeight="1" thickBot="1">
      <c r="A9" s="73">
        <v>6112</v>
      </c>
      <c r="B9" s="81">
        <v>5</v>
      </c>
      <c r="C9" s="86" t="s">
        <v>82</v>
      </c>
      <c r="D9" s="52"/>
      <c r="E9" s="83"/>
      <c r="F9" s="52"/>
      <c r="G9" s="83"/>
      <c r="H9" s="52"/>
      <c r="I9" s="56"/>
      <c r="J9" s="56"/>
      <c r="K9" s="56"/>
      <c r="L9" s="83"/>
      <c r="M9" s="63"/>
      <c r="N9" s="82"/>
      <c r="O9" s="186"/>
      <c r="P9" s="83"/>
      <c r="Q9" s="52"/>
      <c r="R9" s="83"/>
    </row>
    <row r="10" spans="1:18" ht="24.75" customHeight="1">
      <c r="A10" s="73">
        <v>6114</v>
      </c>
      <c r="B10" s="74">
        <v>6</v>
      </c>
      <c r="C10" s="84" t="s">
        <v>82</v>
      </c>
      <c r="D10" s="53"/>
      <c r="E10" s="107"/>
      <c r="F10" s="53"/>
      <c r="G10" s="107"/>
      <c r="H10" s="50"/>
      <c r="I10" s="54"/>
      <c r="J10" s="54"/>
      <c r="K10" s="54"/>
      <c r="L10" s="76"/>
      <c r="M10" s="61"/>
      <c r="N10" s="75"/>
      <c r="O10" s="184"/>
      <c r="P10" s="76"/>
      <c r="Q10" s="50"/>
      <c r="R10" s="76"/>
    </row>
    <row r="11" spans="1:18" ht="24.75" customHeight="1">
      <c r="A11" s="73">
        <v>6115</v>
      </c>
      <c r="B11" s="78">
        <v>7</v>
      </c>
      <c r="C11" s="85" t="s">
        <v>82</v>
      </c>
      <c r="D11" s="51"/>
      <c r="E11" s="80"/>
      <c r="F11" s="51"/>
      <c r="G11" s="80"/>
      <c r="H11" s="51"/>
      <c r="I11" s="55"/>
      <c r="J11" s="55"/>
      <c r="K11" s="55"/>
      <c r="L11" s="80"/>
      <c r="M11" s="62"/>
      <c r="N11" s="79"/>
      <c r="O11" s="185"/>
      <c r="P11" s="80"/>
      <c r="Q11" s="51"/>
      <c r="R11" s="80"/>
    </row>
    <row r="12" spans="1:18" ht="24.75" customHeight="1">
      <c r="A12" s="73">
        <v>6124</v>
      </c>
      <c r="B12" s="78">
        <v>8</v>
      </c>
      <c r="C12" s="85" t="s">
        <v>82</v>
      </c>
      <c r="D12" s="51"/>
      <c r="E12" s="80"/>
      <c r="F12" s="51"/>
      <c r="G12" s="80"/>
      <c r="H12" s="51"/>
      <c r="I12" s="55"/>
      <c r="J12" s="55"/>
      <c r="K12" s="55"/>
      <c r="L12" s="80"/>
      <c r="M12" s="62"/>
      <c r="N12" s="79"/>
      <c r="O12" s="185"/>
      <c r="P12" s="80"/>
      <c r="Q12" s="51"/>
      <c r="R12" s="80"/>
    </row>
    <row r="13" spans="1:18" ht="24.75" customHeight="1">
      <c r="A13" s="73">
        <v>6126</v>
      </c>
      <c r="B13" s="78">
        <v>9</v>
      </c>
      <c r="C13" s="85" t="s">
        <v>82</v>
      </c>
      <c r="D13" s="51"/>
      <c r="E13" s="80"/>
      <c r="F13" s="51"/>
      <c r="G13" s="80"/>
      <c r="H13" s="51"/>
      <c r="I13" s="55"/>
      <c r="J13" s="55"/>
      <c r="K13" s="55"/>
      <c r="L13" s="80"/>
      <c r="M13" s="62"/>
      <c r="N13" s="79"/>
      <c r="O13" s="185"/>
      <c r="P13" s="80"/>
      <c r="Q13" s="51"/>
      <c r="R13" s="80"/>
    </row>
    <row r="14" spans="1:18" ht="24.75" customHeight="1" thickBot="1">
      <c r="A14" s="73">
        <v>6128</v>
      </c>
      <c r="B14" s="81">
        <v>10</v>
      </c>
      <c r="C14" s="86" t="s">
        <v>82</v>
      </c>
      <c r="D14" s="140"/>
      <c r="E14" s="158"/>
      <c r="F14" s="140"/>
      <c r="G14" s="158"/>
      <c r="H14" s="52"/>
      <c r="I14" s="56"/>
      <c r="J14" s="56"/>
      <c r="K14" s="56"/>
      <c r="L14" s="83"/>
      <c r="M14" s="52"/>
      <c r="N14" s="82"/>
      <c r="O14" s="186"/>
      <c r="P14" s="83"/>
      <c r="Q14" s="52"/>
      <c r="R14" s="83"/>
    </row>
    <row r="15" spans="1:18" ht="24.75" customHeight="1">
      <c r="A15" s="73">
        <v>6131</v>
      </c>
      <c r="B15" s="74">
        <v>11</v>
      </c>
      <c r="C15" s="84" t="s">
        <v>82</v>
      </c>
      <c r="D15" s="50"/>
      <c r="E15" s="76"/>
      <c r="F15" s="50"/>
      <c r="G15" s="76"/>
      <c r="H15" s="50"/>
      <c r="I15" s="54"/>
      <c r="J15" s="54"/>
      <c r="K15" s="54"/>
      <c r="L15" s="75"/>
      <c r="M15" s="50"/>
      <c r="N15" s="76"/>
      <c r="O15" s="50"/>
      <c r="P15" s="76"/>
      <c r="Q15" s="61"/>
      <c r="R15" s="76"/>
    </row>
    <row r="16" spans="1:18" ht="24.75" customHeight="1">
      <c r="A16" s="73">
        <v>6132</v>
      </c>
      <c r="B16" s="78">
        <v>12</v>
      </c>
      <c r="C16" s="85" t="s">
        <v>82</v>
      </c>
      <c r="D16" s="51"/>
      <c r="E16" s="80"/>
      <c r="F16" s="51"/>
      <c r="G16" s="80"/>
      <c r="H16" s="51"/>
      <c r="I16" s="55"/>
      <c r="J16" s="55"/>
      <c r="K16" s="55"/>
      <c r="L16" s="79"/>
      <c r="M16" s="51"/>
      <c r="N16" s="80"/>
      <c r="O16" s="51"/>
      <c r="P16" s="80"/>
      <c r="Q16" s="62"/>
      <c r="R16" s="80"/>
    </row>
    <row r="17" spans="1:18" ht="24.75" customHeight="1" thickBot="1">
      <c r="A17" s="73">
        <v>6133</v>
      </c>
      <c r="B17" s="174">
        <v>13</v>
      </c>
      <c r="C17" s="189" t="s">
        <v>82</v>
      </c>
      <c r="D17" s="175"/>
      <c r="E17" s="176"/>
      <c r="F17" s="175"/>
      <c r="G17" s="176"/>
      <c r="H17" s="175"/>
      <c r="I17" s="177"/>
      <c r="J17" s="177"/>
      <c r="K17" s="177"/>
      <c r="L17" s="179"/>
      <c r="M17" s="175"/>
      <c r="N17" s="176"/>
      <c r="O17" s="175"/>
      <c r="P17" s="176"/>
      <c r="Q17" s="178"/>
      <c r="R17" s="176"/>
    </row>
    <row r="18" spans="1:18" ht="24.75" customHeight="1" thickTop="1">
      <c r="A18" s="73">
        <v>6203</v>
      </c>
      <c r="B18" s="166">
        <v>14</v>
      </c>
      <c r="C18" s="190" t="s">
        <v>82</v>
      </c>
      <c r="D18" s="53"/>
      <c r="E18" s="107"/>
      <c r="F18" s="53"/>
      <c r="G18" s="107"/>
      <c r="H18" s="53"/>
      <c r="I18" s="111"/>
      <c r="J18" s="111"/>
      <c r="K18" s="111"/>
      <c r="L18" s="110"/>
      <c r="M18" s="53"/>
      <c r="N18" s="107"/>
      <c r="O18" s="53"/>
      <c r="P18" s="107"/>
      <c r="Q18" s="167"/>
      <c r="R18" s="107"/>
    </row>
    <row r="19" spans="1:18" ht="24.75" customHeight="1" thickBot="1">
      <c r="A19" s="73">
        <v>6204</v>
      </c>
      <c r="B19" s="81">
        <v>15</v>
      </c>
      <c r="C19" s="86" t="s">
        <v>82</v>
      </c>
      <c r="D19" s="52"/>
      <c r="E19" s="83"/>
      <c r="F19" s="52"/>
      <c r="G19" s="83"/>
      <c r="H19" s="52"/>
      <c r="I19" s="56"/>
      <c r="J19" s="56"/>
      <c r="K19" s="56"/>
      <c r="L19" s="82"/>
      <c r="M19" s="140"/>
      <c r="N19" s="158"/>
      <c r="O19" s="140"/>
      <c r="P19" s="158"/>
      <c r="Q19" s="63"/>
      <c r="R19" s="83"/>
    </row>
    <row r="20" spans="1:18" ht="24.75" customHeight="1">
      <c r="A20" s="73">
        <v>6208</v>
      </c>
      <c r="B20" s="74">
        <v>16</v>
      </c>
      <c r="C20" s="84" t="s">
        <v>82</v>
      </c>
      <c r="D20" s="50"/>
      <c r="E20" s="76"/>
      <c r="F20" s="50"/>
      <c r="G20" s="76"/>
      <c r="H20" s="50"/>
      <c r="I20" s="54"/>
      <c r="J20" s="54"/>
      <c r="K20" s="54"/>
      <c r="L20" s="75"/>
      <c r="M20" s="50"/>
      <c r="N20" s="76"/>
      <c r="O20" s="184"/>
      <c r="P20" s="76"/>
      <c r="Q20" s="61"/>
      <c r="R20" s="76"/>
    </row>
    <row r="21" spans="1:18" ht="24.75" customHeight="1">
      <c r="A21" s="73">
        <v>6210</v>
      </c>
      <c r="B21" s="78">
        <v>17</v>
      </c>
      <c r="C21" s="85" t="s">
        <v>82</v>
      </c>
      <c r="D21" s="51"/>
      <c r="E21" s="80"/>
      <c r="F21" s="51"/>
      <c r="G21" s="80"/>
      <c r="H21" s="51"/>
      <c r="I21" s="55"/>
      <c r="J21" s="55"/>
      <c r="K21" s="55"/>
      <c r="L21" s="79"/>
      <c r="M21" s="51"/>
      <c r="N21" s="80"/>
      <c r="O21" s="185"/>
      <c r="P21" s="80"/>
      <c r="Q21" s="62"/>
      <c r="R21" s="80"/>
    </row>
    <row r="22" spans="1:18" ht="24.75" customHeight="1">
      <c r="A22" s="73">
        <v>6211</v>
      </c>
      <c r="B22" s="78">
        <v>18</v>
      </c>
      <c r="C22" s="85" t="s">
        <v>82</v>
      </c>
      <c r="D22" s="51"/>
      <c r="E22" s="80"/>
      <c r="F22" s="51"/>
      <c r="G22" s="80"/>
      <c r="H22" s="51"/>
      <c r="I22" s="55"/>
      <c r="J22" s="55"/>
      <c r="K22" s="55"/>
      <c r="L22" s="79"/>
      <c r="M22" s="51"/>
      <c r="N22" s="80"/>
      <c r="O22" s="185"/>
      <c r="P22" s="80"/>
      <c r="Q22" s="62"/>
      <c r="R22" s="80"/>
    </row>
    <row r="23" spans="1:18" ht="24.75" customHeight="1">
      <c r="A23" s="73">
        <v>6213</v>
      </c>
      <c r="B23" s="78">
        <v>19</v>
      </c>
      <c r="C23" s="85" t="s">
        <v>82</v>
      </c>
      <c r="D23" s="51"/>
      <c r="E23" s="80"/>
      <c r="F23" s="51"/>
      <c r="G23" s="80"/>
      <c r="H23" s="51"/>
      <c r="I23" s="55"/>
      <c r="J23" s="55"/>
      <c r="K23" s="55"/>
      <c r="L23" s="79"/>
      <c r="M23" s="51"/>
      <c r="N23" s="80"/>
      <c r="O23" s="185"/>
      <c r="P23" s="80"/>
      <c r="Q23" s="62"/>
      <c r="R23" s="80"/>
    </row>
    <row r="24" spans="1:18" ht="24.75" customHeight="1" thickBot="1">
      <c r="A24" s="73">
        <v>6215</v>
      </c>
      <c r="B24" s="81">
        <v>20</v>
      </c>
      <c r="C24" s="86" t="s">
        <v>82</v>
      </c>
      <c r="D24" s="52"/>
      <c r="E24" s="83"/>
      <c r="F24" s="52"/>
      <c r="G24" s="83"/>
      <c r="H24" s="52"/>
      <c r="I24" s="56"/>
      <c r="J24" s="56"/>
      <c r="K24" s="56"/>
      <c r="L24" s="82"/>
      <c r="M24" s="52"/>
      <c r="N24" s="83"/>
      <c r="O24" s="186"/>
      <c r="P24" s="83"/>
      <c r="Q24" s="63"/>
      <c r="R24" s="83"/>
    </row>
    <row r="25" spans="1:18" ht="24.75" customHeight="1">
      <c r="A25" s="73">
        <v>6217</v>
      </c>
      <c r="B25" s="74">
        <v>21</v>
      </c>
      <c r="C25" s="84" t="s">
        <v>82</v>
      </c>
      <c r="D25" s="53"/>
      <c r="E25" s="107"/>
      <c r="F25" s="53"/>
      <c r="G25" s="107"/>
      <c r="H25" s="50"/>
      <c r="I25" s="54"/>
      <c r="J25" s="54"/>
      <c r="K25" s="54"/>
      <c r="L25" s="76"/>
      <c r="M25" s="61"/>
      <c r="N25" s="75"/>
      <c r="O25" s="184"/>
      <c r="P25" s="76"/>
      <c r="Q25" s="50"/>
      <c r="R25" s="76"/>
    </row>
    <row r="26" spans="1:18" ht="24.75" customHeight="1">
      <c r="A26" s="73">
        <v>6224</v>
      </c>
      <c r="B26" s="78">
        <v>22</v>
      </c>
      <c r="C26" s="85" t="s">
        <v>82</v>
      </c>
      <c r="D26" s="51"/>
      <c r="E26" s="80"/>
      <c r="F26" s="51"/>
      <c r="G26" s="80"/>
      <c r="H26" s="51"/>
      <c r="I26" s="55"/>
      <c r="J26" s="55"/>
      <c r="K26" s="55"/>
      <c r="L26" s="80"/>
      <c r="M26" s="62"/>
      <c r="N26" s="79"/>
      <c r="O26" s="185"/>
      <c r="P26" s="80"/>
      <c r="Q26" s="51"/>
      <c r="R26" s="80"/>
    </row>
    <row r="27" spans="1:18" ht="24.75" customHeight="1">
      <c r="A27" s="73">
        <v>6226</v>
      </c>
      <c r="B27" s="78">
        <v>23</v>
      </c>
      <c r="C27" s="85" t="s">
        <v>82</v>
      </c>
      <c r="D27" s="51"/>
      <c r="E27" s="80"/>
      <c r="F27" s="51"/>
      <c r="G27" s="80"/>
      <c r="H27" s="51"/>
      <c r="I27" s="55"/>
      <c r="J27" s="55"/>
      <c r="K27" s="55"/>
      <c r="L27" s="80"/>
      <c r="M27" s="62"/>
      <c r="N27" s="79"/>
      <c r="O27" s="185"/>
      <c r="P27" s="80"/>
      <c r="Q27" s="51"/>
      <c r="R27" s="80"/>
    </row>
    <row r="28" spans="1:18" ht="24.75" customHeight="1">
      <c r="A28" s="73">
        <v>6227</v>
      </c>
      <c r="B28" s="78">
        <v>24</v>
      </c>
      <c r="C28" s="85" t="s">
        <v>82</v>
      </c>
      <c r="D28" s="51"/>
      <c r="E28" s="80"/>
      <c r="F28" s="51"/>
      <c r="G28" s="80"/>
      <c r="H28" s="51"/>
      <c r="I28" s="55"/>
      <c r="J28" s="55"/>
      <c r="K28" s="55"/>
      <c r="L28" s="80"/>
      <c r="M28" s="62"/>
      <c r="N28" s="79"/>
      <c r="O28" s="185"/>
      <c r="P28" s="80"/>
      <c r="Q28" s="51"/>
      <c r="R28" s="80"/>
    </row>
    <row r="29" spans="1:18" ht="24.75" customHeight="1" thickBot="1">
      <c r="A29" s="73">
        <v>6230</v>
      </c>
      <c r="B29" s="81">
        <v>25</v>
      </c>
      <c r="C29" s="86" t="s">
        <v>82</v>
      </c>
      <c r="D29" s="140"/>
      <c r="E29" s="158"/>
      <c r="F29" s="140"/>
      <c r="G29" s="158"/>
      <c r="H29" s="52"/>
      <c r="I29" s="56"/>
      <c r="J29" s="56"/>
      <c r="K29" s="56"/>
      <c r="L29" s="83"/>
      <c r="M29" s="63"/>
      <c r="N29" s="82"/>
      <c r="O29" s="186"/>
      <c r="P29" s="83"/>
      <c r="Q29" s="52"/>
      <c r="R29" s="83"/>
    </row>
    <row r="30" spans="1:18" ht="24.75" customHeight="1">
      <c r="A30" s="73">
        <v>6232</v>
      </c>
      <c r="B30" s="74">
        <v>26</v>
      </c>
      <c r="C30" s="84" t="s">
        <v>82</v>
      </c>
      <c r="D30" s="50"/>
      <c r="E30" s="76"/>
      <c r="F30" s="50"/>
      <c r="G30" s="76"/>
      <c r="H30" s="50"/>
      <c r="I30" s="54"/>
      <c r="J30" s="54"/>
      <c r="K30" s="54"/>
      <c r="L30" s="76"/>
      <c r="M30" s="61"/>
      <c r="N30" s="75"/>
      <c r="O30" s="184"/>
      <c r="P30" s="76"/>
      <c r="Q30" s="50"/>
      <c r="R30" s="76"/>
    </row>
    <row r="31" spans="2:18" ht="24.75" customHeight="1">
      <c r="B31" s="78">
        <v>27</v>
      </c>
      <c r="C31" s="85">
        <f>IF(A31="","",VLOOKUP(A31,#REF!,5,FALSE))</f>
      </c>
      <c r="D31" s="51"/>
      <c r="E31" s="80"/>
      <c r="F31" s="51"/>
      <c r="G31" s="80"/>
      <c r="H31" s="51"/>
      <c r="I31" s="55"/>
      <c r="J31" s="55"/>
      <c r="K31" s="55"/>
      <c r="L31" s="80"/>
      <c r="M31" s="62"/>
      <c r="N31" s="79"/>
      <c r="O31" s="185"/>
      <c r="P31" s="80"/>
      <c r="Q31" s="51"/>
      <c r="R31" s="80"/>
    </row>
    <row r="32" spans="2:18" ht="18" customHeight="1">
      <c r="B32" s="78">
        <v>28</v>
      </c>
      <c r="C32" s="85">
        <f>IF(A32="","",VLOOKUP(A32,#REF!,5,FALSE))</f>
      </c>
      <c r="D32" s="51"/>
      <c r="E32" s="80"/>
      <c r="F32" s="51"/>
      <c r="G32" s="80"/>
      <c r="H32" s="51"/>
      <c r="I32" s="55"/>
      <c r="J32" s="55"/>
      <c r="K32" s="55"/>
      <c r="L32" s="80"/>
      <c r="M32" s="62"/>
      <c r="N32" s="79"/>
      <c r="O32" s="185"/>
      <c r="P32" s="80"/>
      <c r="Q32" s="51"/>
      <c r="R32" s="80"/>
    </row>
    <row r="33" spans="2:18" ht="18" customHeight="1">
      <c r="B33" s="78">
        <v>29</v>
      </c>
      <c r="C33" s="85">
        <f>IF(A33="","",VLOOKUP(A33,#REF!,5,FALSE))</f>
      </c>
      <c r="D33" s="51"/>
      <c r="E33" s="80"/>
      <c r="F33" s="51"/>
      <c r="G33" s="80"/>
      <c r="H33" s="51"/>
      <c r="I33" s="55"/>
      <c r="J33" s="55"/>
      <c r="K33" s="55"/>
      <c r="L33" s="80"/>
      <c r="M33" s="62"/>
      <c r="N33" s="79"/>
      <c r="O33" s="185"/>
      <c r="P33" s="80"/>
      <c r="Q33" s="51"/>
      <c r="R33" s="80"/>
    </row>
    <row r="34" spans="2:18" ht="18" customHeight="1" thickBot="1">
      <c r="B34" s="81">
        <v>30</v>
      </c>
      <c r="C34" s="191">
        <f>IF(A34="","",VLOOKUP(A34,#REF!,5,FALSE))</f>
      </c>
      <c r="D34" s="52"/>
      <c r="E34" s="83"/>
      <c r="F34" s="52"/>
      <c r="G34" s="83"/>
      <c r="H34" s="52"/>
      <c r="I34" s="56"/>
      <c r="J34" s="56"/>
      <c r="K34" s="56"/>
      <c r="L34" s="83"/>
      <c r="M34" s="63"/>
      <c r="N34" s="82"/>
      <c r="O34" s="186"/>
      <c r="P34" s="83"/>
      <c r="Q34" s="52"/>
      <c r="R34" s="83"/>
    </row>
    <row r="35" spans="2:18" ht="18" customHeight="1">
      <c r="B35" s="74">
        <v>31</v>
      </c>
      <c r="C35" s="84">
        <f>IF(A35="","",VLOOKUP(A35,#REF!,5,FALSE))</f>
      </c>
      <c r="D35" s="53"/>
      <c r="E35" s="107"/>
      <c r="F35" s="53"/>
      <c r="G35" s="107"/>
      <c r="H35" s="50"/>
      <c r="I35" s="54"/>
      <c r="J35" s="54"/>
      <c r="K35" s="54"/>
      <c r="L35" s="76"/>
      <c r="M35" s="61"/>
      <c r="N35" s="75"/>
      <c r="O35" s="184"/>
      <c r="P35" s="76"/>
      <c r="Q35" s="50"/>
      <c r="R35" s="76"/>
    </row>
    <row r="36" spans="2:18" ht="18" customHeight="1">
      <c r="B36" s="78">
        <v>32</v>
      </c>
      <c r="C36" s="85">
        <f>IF(A36="","",VLOOKUP(A36,#REF!,5,FALSE))</f>
      </c>
      <c r="D36" s="51"/>
      <c r="E36" s="80"/>
      <c r="F36" s="51"/>
      <c r="G36" s="80"/>
      <c r="H36" s="51"/>
      <c r="I36" s="55"/>
      <c r="J36" s="55"/>
      <c r="K36" s="55"/>
      <c r="L36" s="80"/>
      <c r="M36" s="62"/>
      <c r="N36" s="79"/>
      <c r="O36" s="185"/>
      <c r="P36" s="80"/>
      <c r="Q36" s="51"/>
      <c r="R36" s="80"/>
    </row>
    <row r="37" spans="2:18" ht="18" customHeight="1">
      <c r="B37" s="78">
        <v>33</v>
      </c>
      <c r="C37" s="85">
        <f>IF(A37="","",VLOOKUP(A37,#REF!,5,FALSE))</f>
      </c>
      <c r="D37" s="51"/>
      <c r="E37" s="80"/>
      <c r="F37" s="51"/>
      <c r="G37" s="80"/>
      <c r="H37" s="51"/>
      <c r="I37" s="55"/>
      <c r="J37" s="55"/>
      <c r="K37" s="55"/>
      <c r="L37" s="80"/>
      <c r="M37" s="62"/>
      <c r="N37" s="79"/>
      <c r="O37" s="185"/>
      <c r="P37" s="80"/>
      <c r="Q37" s="51"/>
      <c r="R37" s="80"/>
    </row>
    <row r="38" spans="2:18" ht="18" customHeight="1">
      <c r="B38" s="78">
        <v>34</v>
      </c>
      <c r="C38" s="85">
        <f>IF(A38="","",VLOOKUP(A38,#REF!,5,FALSE))</f>
      </c>
      <c r="D38" s="51"/>
      <c r="E38" s="80"/>
      <c r="F38" s="51"/>
      <c r="G38" s="80"/>
      <c r="H38" s="51"/>
      <c r="I38" s="55"/>
      <c r="J38" s="55"/>
      <c r="K38" s="55"/>
      <c r="L38" s="80"/>
      <c r="M38" s="62"/>
      <c r="N38" s="79"/>
      <c r="O38" s="185"/>
      <c r="P38" s="80"/>
      <c r="Q38" s="51"/>
      <c r="R38" s="80"/>
    </row>
    <row r="39" spans="2:18" ht="18" customHeight="1" thickBot="1">
      <c r="B39" s="81">
        <v>35</v>
      </c>
      <c r="C39" s="86">
        <f>IF(A39="","",VLOOKUP(A39,#REF!,5,FALSE))</f>
      </c>
      <c r="D39" s="52"/>
      <c r="E39" s="83"/>
      <c r="F39" s="52"/>
      <c r="G39" s="83"/>
      <c r="H39" s="52"/>
      <c r="I39" s="56"/>
      <c r="J39" s="56"/>
      <c r="K39" s="56"/>
      <c r="L39" s="83"/>
      <c r="M39" s="63"/>
      <c r="N39" s="82"/>
      <c r="O39" s="186"/>
      <c r="P39" s="83"/>
      <c r="Q39" s="52"/>
      <c r="R39" s="83"/>
    </row>
    <row r="40" spans="2:18" ht="18" customHeight="1">
      <c r="B40" s="74">
        <v>36</v>
      </c>
      <c r="C40" s="84">
        <f>IF(A40="","",VLOOKUP(A40,#REF!,5,FALSE))</f>
      </c>
      <c r="D40" s="53"/>
      <c r="E40" s="107"/>
      <c r="F40" s="53"/>
      <c r="G40" s="107"/>
      <c r="H40" s="50"/>
      <c r="I40" s="54"/>
      <c r="J40" s="54"/>
      <c r="K40" s="54"/>
      <c r="L40" s="76"/>
      <c r="M40" s="61"/>
      <c r="N40" s="75"/>
      <c r="O40" s="184"/>
      <c r="P40" s="76"/>
      <c r="Q40" s="50"/>
      <c r="R40" s="76"/>
    </row>
    <row r="41" spans="2:18" ht="18" customHeight="1">
      <c r="B41" s="78">
        <v>37</v>
      </c>
      <c r="C41" s="85">
        <f>IF(A41="","",VLOOKUP(A41,#REF!,5,FALSE))</f>
      </c>
      <c r="D41" s="51"/>
      <c r="E41" s="80"/>
      <c r="F41" s="51"/>
      <c r="G41" s="80"/>
      <c r="H41" s="51"/>
      <c r="I41" s="55"/>
      <c r="J41" s="55"/>
      <c r="K41" s="55"/>
      <c r="L41" s="80"/>
      <c r="M41" s="62"/>
      <c r="N41" s="79"/>
      <c r="O41" s="185"/>
      <c r="P41" s="80"/>
      <c r="Q41" s="51"/>
      <c r="R41" s="80"/>
    </row>
    <row r="42" spans="2:18" ht="18" customHeight="1" thickBot="1">
      <c r="B42" s="78">
        <v>38</v>
      </c>
      <c r="C42" s="85">
        <f>IF(A42="","",VLOOKUP(A42,#REF!,5,FALSE))</f>
      </c>
      <c r="D42" s="51"/>
      <c r="E42" s="80"/>
      <c r="F42" s="51"/>
      <c r="G42" s="80"/>
      <c r="H42" s="51"/>
      <c r="I42" s="55"/>
      <c r="J42" s="55"/>
      <c r="K42" s="55"/>
      <c r="L42" s="80"/>
      <c r="M42" s="62"/>
      <c r="N42" s="79"/>
      <c r="O42" s="186"/>
      <c r="P42" s="83"/>
      <c r="Q42" s="51"/>
      <c r="R42" s="80"/>
    </row>
  </sheetData>
  <mergeCells count="8">
    <mergeCell ref="Q2:R2"/>
    <mergeCell ref="B1:N1"/>
    <mergeCell ref="B2:B4"/>
    <mergeCell ref="D2:E2"/>
    <mergeCell ref="F2:G2"/>
    <mergeCell ref="H2:L2"/>
    <mergeCell ref="M2:N2"/>
    <mergeCell ref="O2:P2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AS42"/>
  <sheetViews>
    <sheetView workbookViewId="0" topLeftCell="A3">
      <selection activeCell="C5" sqref="C5"/>
    </sheetView>
  </sheetViews>
  <sheetFormatPr defaultColWidth="9.00390625" defaultRowHeight="13.5"/>
  <cols>
    <col min="1" max="1" width="9.00390625" style="73" customWidth="1"/>
    <col min="2" max="2" width="4.25390625" style="77" customWidth="1"/>
    <col min="3" max="3" width="13.25390625" style="192" customWidth="1"/>
    <col min="4" max="18" width="5.00390625" style="77" customWidth="1"/>
    <col min="19" max="16384" width="9.00390625" style="77" customWidth="1"/>
  </cols>
  <sheetData>
    <row r="1" spans="1:14" s="65" customFormat="1" ht="35.25" customHeight="1" thickBot="1">
      <c r="A1" s="64"/>
      <c r="B1" s="227" t="s">
        <v>80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8" s="68" customFormat="1" ht="27" customHeight="1" thickBot="1">
      <c r="A2" s="66"/>
      <c r="B2" s="229" t="s">
        <v>1</v>
      </c>
      <c r="C2" s="67"/>
      <c r="D2" s="217" t="s">
        <v>53</v>
      </c>
      <c r="E2" s="220"/>
      <c r="F2" s="223" t="s">
        <v>54</v>
      </c>
      <c r="G2" s="224"/>
      <c r="H2" s="231" t="s">
        <v>55</v>
      </c>
      <c r="I2" s="221"/>
      <c r="J2" s="221"/>
      <c r="K2" s="221"/>
      <c r="L2" s="222"/>
      <c r="M2" s="232" t="s">
        <v>56</v>
      </c>
      <c r="N2" s="233"/>
      <c r="O2" s="232" t="s">
        <v>76</v>
      </c>
      <c r="P2" s="233"/>
      <c r="Q2" s="225" t="s">
        <v>58</v>
      </c>
      <c r="R2" s="226"/>
    </row>
    <row r="3" spans="1:18" s="68" customFormat="1" ht="17.25" customHeight="1" thickBot="1">
      <c r="A3" s="66"/>
      <c r="B3" s="230"/>
      <c r="C3" s="89"/>
      <c r="D3" s="116"/>
      <c r="E3" s="154"/>
      <c r="F3" s="116"/>
      <c r="G3" s="117"/>
      <c r="H3" s="163"/>
      <c r="I3" s="164"/>
      <c r="J3" s="164"/>
      <c r="K3" s="164"/>
      <c r="L3" s="165"/>
      <c r="M3" s="163"/>
      <c r="N3" s="181"/>
      <c r="O3" s="183"/>
      <c r="P3" s="165"/>
      <c r="Q3" s="163"/>
      <c r="R3" s="165"/>
    </row>
    <row r="4" spans="1:45" s="72" customFormat="1" ht="81.75" customHeight="1" thickBot="1">
      <c r="A4" s="69" t="s">
        <v>26</v>
      </c>
      <c r="B4" s="230"/>
      <c r="C4" s="70" t="s">
        <v>17</v>
      </c>
      <c r="D4" s="138" t="s">
        <v>29</v>
      </c>
      <c r="E4" s="155" t="s">
        <v>64</v>
      </c>
      <c r="F4" s="108" t="s">
        <v>59</v>
      </c>
      <c r="G4" s="105" t="s">
        <v>65</v>
      </c>
      <c r="H4" s="122" t="s">
        <v>16</v>
      </c>
      <c r="I4" s="104" t="s">
        <v>31</v>
      </c>
      <c r="J4" s="104" t="s">
        <v>47</v>
      </c>
      <c r="K4" s="104" t="s">
        <v>40</v>
      </c>
      <c r="L4" s="109" t="s">
        <v>37</v>
      </c>
      <c r="M4" s="122" t="s">
        <v>32</v>
      </c>
      <c r="N4" s="182" t="s">
        <v>43</v>
      </c>
      <c r="O4" s="147" t="s">
        <v>77</v>
      </c>
      <c r="P4" s="121" t="s">
        <v>50</v>
      </c>
      <c r="Q4" s="98" t="s">
        <v>35</v>
      </c>
      <c r="R4" s="109" t="s">
        <v>36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18" ht="21.75" customHeight="1">
      <c r="A5" s="73">
        <v>6101</v>
      </c>
      <c r="B5" s="74">
        <v>1</v>
      </c>
      <c r="C5" s="84"/>
      <c r="D5" s="50"/>
      <c r="E5" s="76"/>
      <c r="F5" s="50"/>
      <c r="G5" s="76"/>
      <c r="H5" s="50"/>
      <c r="I5" s="54"/>
      <c r="J5" s="54"/>
      <c r="K5" s="54"/>
      <c r="L5" s="76"/>
      <c r="M5" s="61"/>
      <c r="N5" s="75"/>
      <c r="O5" s="184"/>
      <c r="P5" s="76"/>
      <c r="Q5" s="53"/>
      <c r="R5" s="107"/>
    </row>
    <row r="6" spans="1:18" ht="21.75" customHeight="1">
      <c r="A6" s="73">
        <v>6103</v>
      </c>
      <c r="B6" s="78">
        <v>2</v>
      </c>
      <c r="C6" s="85"/>
      <c r="D6" s="51"/>
      <c r="E6" s="80"/>
      <c r="F6" s="51"/>
      <c r="G6" s="80"/>
      <c r="H6" s="51"/>
      <c r="I6" s="55"/>
      <c r="J6" s="55"/>
      <c r="K6" s="55"/>
      <c r="L6" s="80"/>
      <c r="M6" s="62"/>
      <c r="N6" s="79"/>
      <c r="O6" s="185"/>
      <c r="P6" s="80"/>
      <c r="Q6" s="51"/>
      <c r="R6" s="80"/>
    </row>
    <row r="7" spans="1:18" ht="21.75" customHeight="1">
      <c r="A7" s="73">
        <v>6104</v>
      </c>
      <c r="B7" s="78">
        <v>3</v>
      </c>
      <c r="C7" s="85"/>
      <c r="D7" s="51"/>
      <c r="E7" s="80"/>
      <c r="F7" s="51"/>
      <c r="G7" s="80"/>
      <c r="H7" s="51"/>
      <c r="I7" s="55"/>
      <c r="J7" s="55"/>
      <c r="K7" s="55"/>
      <c r="L7" s="80"/>
      <c r="M7" s="62"/>
      <c r="N7" s="79"/>
      <c r="O7" s="185"/>
      <c r="P7" s="80"/>
      <c r="Q7" s="51"/>
      <c r="R7" s="80"/>
    </row>
    <row r="8" spans="1:18" ht="21.75" customHeight="1">
      <c r="A8" s="73">
        <v>6106</v>
      </c>
      <c r="B8" s="78">
        <v>4</v>
      </c>
      <c r="C8" s="85"/>
      <c r="D8" s="51"/>
      <c r="E8" s="80"/>
      <c r="F8" s="51"/>
      <c r="G8" s="80"/>
      <c r="H8" s="51"/>
      <c r="I8" s="55"/>
      <c r="J8" s="55"/>
      <c r="K8" s="55"/>
      <c r="L8" s="80"/>
      <c r="M8" s="62"/>
      <c r="N8" s="79"/>
      <c r="O8" s="185"/>
      <c r="P8" s="80"/>
      <c r="Q8" s="51"/>
      <c r="R8" s="80"/>
    </row>
    <row r="9" spans="1:18" ht="21.75" customHeight="1" thickBot="1">
      <c r="A9" s="73">
        <v>6107</v>
      </c>
      <c r="B9" s="81">
        <v>5</v>
      </c>
      <c r="C9" s="86"/>
      <c r="D9" s="52"/>
      <c r="E9" s="83"/>
      <c r="F9" s="52"/>
      <c r="G9" s="83"/>
      <c r="H9" s="52"/>
      <c r="I9" s="56"/>
      <c r="J9" s="56"/>
      <c r="K9" s="56"/>
      <c r="L9" s="83"/>
      <c r="M9" s="63"/>
      <c r="N9" s="82"/>
      <c r="O9" s="186"/>
      <c r="P9" s="83"/>
      <c r="Q9" s="52"/>
      <c r="R9" s="83"/>
    </row>
    <row r="10" spans="1:18" ht="21.75" customHeight="1">
      <c r="A10" s="73">
        <v>6109</v>
      </c>
      <c r="B10" s="74">
        <v>6</v>
      </c>
      <c r="C10" s="84"/>
      <c r="D10" s="53"/>
      <c r="E10" s="107"/>
      <c r="F10" s="53"/>
      <c r="G10" s="107"/>
      <c r="H10" s="50"/>
      <c r="I10" s="54"/>
      <c r="J10" s="54"/>
      <c r="K10" s="54"/>
      <c r="L10" s="76"/>
      <c r="M10" s="61"/>
      <c r="N10" s="75"/>
      <c r="O10" s="184"/>
      <c r="P10" s="76"/>
      <c r="Q10" s="50"/>
      <c r="R10" s="76"/>
    </row>
    <row r="11" spans="1:18" ht="21.75" customHeight="1">
      <c r="A11" s="73">
        <v>6113</v>
      </c>
      <c r="B11" s="78">
        <v>7</v>
      </c>
      <c r="C11" s="85"/>
      <c r="D11" s="51"/>
      <c r="E11" s="80"/>
      <c r="F11" s="51"/>
      <c r="G11" s="80"/>
      <c r="H11" s="51"/>
      <c r="I11" s="55"/>
      <c r="J11" s="55"/>
      <c r="K11" s="55"/>
      <c r="L11" s="80"/>
      <c r="M11" s="62"/>
      <c r="N11" s="79"/>
      <c r="O11" s="185"/>
      <c r="P11" s="80"/>
      <c r="Q11" s="51"/>
      <c r="R11" s="80"/>
    </row>
    <row r="12" spans="1:18" ht="21.75" customHeight="1">
      <c r="A12" s="73">
        <v>6117</v>
      </c>
      <c r="B12" s="78">
        <v>8</v>
      </c>
      <c r="C12" s="85"/>
      <c r="D12" s="51"/>
      <c r="E12" s="80"/>
      <c r="F12" s="51"/>
      <c r="G12" s="80"/>
      <c r="H12" s="51"/>
      <c r="I12" s="55"/>
      <c r="J12" s="55"/>
      <c r="K12" s="55"/>
      <c r="L12" s="80"/>
      <c r="M12" s="62"/>
      <c r="N12" s="79"/>
      <c r="O12" s="185"/>
      <c r="P12" s="80"/>
      <c r="Q12" s="51"/>
      <c r="R12" s="80"/>
    </row>
    <row r="13" spans="1:18" ht="21.75" customHeight="1">
      <c r="A13" s="73">
        <v>6118</v>
      </c>
      <c r="B13" s="78">
        <v>9</v>
      </c>
      <c r="C13" s="85"/>
      <c r="D13" s="51"/>
      <c r="E13" s="80"/>
      <c r="F13" s="51"/>
      <c r="G13" s="80"/>
      <c r="H13" s="51"/>
      <c r="I13" s="55"/>
      <c r="J13" s="55"/>
      <c r="K13" s="55"/>
      <c r="L13" s="80"/>
      <c r="M13" s="62"/>
      <c r="N13" s="79"/>
      <c r="O13" s="185"/>
      <c r="P13" s="80"/>
      <c r="Q13" s="51"/>
      <c r="R13" s="80"/>
    </row>
    <row r="14" spans="1:18" ht="21.75" customHeight="1" thickBot="1">
      <c r="A14" s="73">
        <v>6119</v>
      </c>
      <c r="B14" s="81">
        <v>10</v>
      </c>
      <c r="C14" s="86"/>
      <c r="D14" s="140"/>
      <c r="E14" s="158"/>
      <c r="F14" s="140"/>
      <c r="G14" s="158"/>
      <c r="H14" s="52"/>
      <c r="I14" s="56"/>
      <c r="J14" s="56"/>
      <c r="K14" s="56"/>
      <c r="L14" s="83"/>
      <c r="M14" s="52"/>
      <c r="N14" s="82"/>
      <c r="O14" s="186"/>
      <c r="P14" s="83"/>
      <c r="Q14" s="52"/>
      <c r="R14" s="83"/>
    </row>
    <row r="15" spans="1:18" ht="21.75" customHeight="1">
      <c r="A15" s="73">
        <v>6120</v>
      </c>
      <c r="B15" s="74">
        <v>11</v>
      </c>
      <c r="C15" s="84"/>
      <c r="D15" s="50"/>
      <c r="E15" s="76"/>
      <c r="F15" s="50"/>
      <c r="G15" s="76"/>
      <c r="H15" s="50"/>
      <c r="I15" s="54"/>
      <c r="J15" s="54"/>
      <c r="K15" s="54"/>
      <c r="L15" s="75"/>
      <c r="M15" s="50"/>
      <c r="N15" s="76"/>
      <c r="O15" s="50"/>
      <c r="P15" s="76"/>
      <c r="Q15" s="61"/>
      <c r="R15" s="76"/>
    </row>
    <row r="16" spans="1:18" ht="21.75" customHeight="1">
      <c r="A16" s="73">
        <v>6121</v>
      </c>
      <c r="B16" s="78">
        <v>12</v>
      </c>
      <c r="C16" s="85"/>
      <c r="D16" s="51"/>
      <c r="E16" s="80"/>
      <c r="F16" s="51"/>
      <c r="G16" s="80"/>
      <c r="H16" s="51"/>
      <c r="I16" s="55"/>
      <c r="J16" s="55"/>
      <c r="K16" s="55"/>
      <c r="L16" s="79"/>
      <c r="M16" s="51"/>
      <c r="N16" s="80"/>
      <c r="O16" s="51"/>
      <c r="P16" s="80"/>
      <c r="Q16" s="62"/>
      <c r="R16" s="80"/>
    </row>
    <row r="17" spans="1:18" ht="21.75" customHeight="1">
      <c r="A17" s="73">
        <v>6123</v>
      </c>
      <c r="B17" s="78">
        <v>13</v>
      </c>
      <c r="C17" s="85"/>
      <c r="D17" s="51"/>
      <c r="E17" s="80"/>
      <c r="F17" s="51"/>
      <c r="G17" s="80"/>
      <c r="H17" s="51"/>
      <c r="I17" s="55"/>
      <c r="J17" s="55"/>
      <c r="K17" s="55"/>
      <c r="L17" s="79"/>
      <c r="M17" s="51"/>
      <c r="N17" s="80"/>
      <c r="O17" s="51"/>
      <c r="P17" s="80"/>
      <c r="Q17" s="62"/>
      <c r="R17" s="80"/>
    </row>
    <row r="18" spans="1:18" ht="21.75" customHeight="1">
      <c r="A18" s="73">
        <v>6125</v>
      </c>
      <c r="B18" s="78">
        <v>14</v>
      </c>
      <c r="C18" s="85"/>
      <c r="D18" s="51"/>
      <c r="E18" s="80"/>
      <c r="F18" s="51"/>
      <c r="G18" s="80"/>
      <c r="H18" s="51"/>
      <c r="I18" s="55"/>
      <c r="J18" s="55"/>
      <c r="K18" s="55"/>
      <c r="L18" s="79"/>
      <c r="M18" s="51"/>
      <c r="N18" s="80"/>
      <c r="O18" s="51"/>
      <c r="P18" s="80"/>
      <c r="Q18" s="62"/>
      <c r="R18" s="80"/>
    </row>
    <row r="19" spans="1:18" ht="21.75" customHeight="1" thickBot="1">
      <c r="A19" s="73">
        <v>6130</v>
      </c>
      <c r="B19" s="174">
        <v>15</v>
      </c>
      <c r="C19" s="189"/>
      <c r="D19" s="175"/>
      <c r="E19" s="176"/>
      <c r="F19" s="175"/>
      <c r="G19" s="176"/>
      <c r="H19" s="175"/>
      <c r="I19" s="177"/>
      <c r="J19" s="177"/>
      <c r="K19" s="177"/>
      <c r="L19" s="179"/>
      <c r="M19" s="175"/>
      <c r="N19" s="176"/>
      <c r="O19" s="175"/>
      <c r="P19" s="176"/>
      <c r="Q19" s="178"/>
      <c r="R19" s="176"/>
    </row>
    <row r="20" spans="1:18" ht="21.75" customHeight="1" thickTop="1">
      <c r="A20" s="73">
        <v>6201</v>
      </c>
      <c r="B20" s="166">
        <v>16</v>
      </c>
      <c r="C20" s="190"/>
      <c r="D20" s="53"/>
      <c r="E20" s="107"/>
      <c r="F20" s="53"/>
      <c r="G20" s="107"/>
      <c r="H20" s="53"/>
      <c r="I20" s="111"/>
      <c r="J20" s="111"/>
      <c r="K20" s="111"/>
      <c r="L20" s="110"/>
      <c r="M20" s="53"/>
      <c r="N20" s="107"/>
      <c r="O20" s="187"/>
      <c r="P20" s="107"/>
      <c r="Q20" s="167"/>
      <c r="R20" s="107"/>
    </row>
    <row r="21" spans="1:18" ht="21.75" customHeight="1">
      <c r="A21" s="73">
        <v>6202</v>
      </c>
      <c r="B21" s="78">
        <v>17</v>
      </c>
      <c r="C21" s="85"/>
      <c r="D21" s="51"/>
      <c r="E21" s="80"/>
      <c r="F21" s="51"/>
      <c r="G21" s="80"/>
      <c r="H21" s="51"/>
      <c r="I21" s="55"/>
      <c r="J21" s="55"/>
      <c r="K21" s="55"/>
      <c r="L21" s="79"/>
      <c r="M21" s="51"/>
      <c r="N21" s="80"/>
      <c r="O21" s="185"/>
      <c r="P21" s="80"/>
      <c r="Q21" s="62"/>
      <c r="R21" s="80"/>
    </row>
    <row r="22" spans="1:18" ht="21.75" customHeight="1">
      <c r="A22" s="73">
        <v>6205</v>
      </c>
      <c r="B22" s="78">
        <v>18</v>
      </c>
      <c r="C22" s="85"/>
      <c r="D22" s="51"/>
      <c r="E22" s="80"/>
      <c r="F22" s="51"/>
      <c r="G22" s="80"/>
      <c r="H22" s="51"/>
      <c r="I22" s="55"/>
      <c r="J22" s="55"/>
      <c r="K22" s="55"/>
      <c r="L22" s="79"/>
      <c r="M22" s="51"/>
      <c r="N22" s="80"/>
      <c r="O22" s="185"/>
      <c r="P22" s="80"/>
      <c r="Q22" s="62"/>
      <c r="R22" s="80"/>
    </row>
    <row r="23" spans="1:18" ht="21.75" customHeight="1">
      <c r="A23" s="73">
        <v>6206</v>
      </c>
      <c r="B23" s="78">
        <v>19</v>
      </c>
      <c r="C23" s="85"/>
      <c r="D23" s="51"/>
      <c r="E23" s="80"/>
      <c r="F23" s="51"/>
      <c r="G23" s="80"/>
      <c r="H23" s="51"/>
      <c r="I23" s="55"/>
      <c r="J23" s="55"/>
      <c r="K23" s="55"/>
      <c r="L23" s="79"/>
      <c r="M23" s="51"/>
      <c r="N23" s="80"/>
      <c r="O23" s="185"/>
      <c r="P23" s="80"/>
      <c r="Q23" s="62"/>
      <c r="R23" s="80"/>
    </row>
    <row r="24" spans="1:18" ht="21.75" customHeight="1" thickBot="1">
      <c r="A24" s="73">
        <v>6207</v>
      </c>
      <c r="B24" s="81">
        <v>20</v>
      </c>
      <c r="C24" s="86"/>
      <c r="D24" s="52"/>
      <c r="E24" s="83"/>
      <c r="F24" s="52"/>
      <c r="G24" s="83"/>
      <c r="H24" s="52"/>
      <c r="I24" s="56"/>
      <c r="J24" s="56"/>
      <c r="K24" s="56"/>
      <c r="L24" s="82"/>
      <c r="M24" s="52"/>
      <c r="N24" s="83"/>
      <c r="O24" s="186"/>
      <c r="P24" s="83"/>
      <c r="Q24" s="63"/>
      <c r="R24" s="83"/>
    </row>
    <row r="25" spans="1:18" ht="21.75" customHeight="1">
      <c r="A25" s="73">
        <v>6212</v>
      </c>
      <c r="B25" s="74">
        <v>21</v>
      </c>
      <c r="C25" s="84"/>
      <c r="D25" s="53"/>
      <c r="E25" s="107"/>
      <c r="F25" s="53"/>
      <c r="G25" s="107"/>
      <c r="H25" s="50"/>
      <c r="I25" s="54"/>
      <c r="J25" s="54"/>
      <c r="K25" s="54"/>
      <c r="L25" s="76"/>
      <c r="M25" s="61"/>
      <c r="N25" s="75"/>
      <c r="O25" s="184"/>
      <c r="P25" s="76"/>
      <c r="Q25" s="50"/>
      <c r="R25" s="76"/>
    </row>
    <row r="26" spans="1:18" ht="21.75" customHeight="1">
      <c r="A26" s="73">
        <v>6216</v>
      </c>
      <c r="B26" s="78">
        <v>22</v>
      </c>
      <c r="C26" s="85"/>
      <c r="D26" s="51"/>
      <c r="E26" s="80"/>
      <c r="F26" s="51"/>
      <c r="G26" s="80"/>
      <c r="H26" s="51"/>
      <c r="I26" s="55"/>
      <c r="J26" s="55"/>
      <c r="K26" s="55"/>
      <c r="L26" s="80"/>
      <c r="M26" s="62"/>
      <c r="N26" s="79"/>
      <c r="O26" s="185"/>
      <c r="P26" s="80"/>
      <c r="Q26" s="51"/>
      <c r="R26" s="80"/>
    </row>
    <row r="27" spans="1:18" ht="21.75" customHeight="1">
      <c r="A27" s="73">
        <v>6218</v>
      </c>
      <c r="B27" s="78">
        <v>23</v>
      </c>
      <c r="C27" s="85"/>
      <c r="D27" s="51"/>
      <c r="E27" s="80"/>
      <c r="F27" s="51"/>
      <c r="G27" s="80"/>
      <c r="H27" s="51"/>
      <c r="I27" s="55"/>
      <c r="J27" s="55"/>
      <c r="K27" s="55"/>
      <c r="L27" s="80"/>
      <c r="M27" s="62"/>
      <c r="N27" s="79"/>
      <c r="O27" s="185"/>
      <c r="P27" s="80"/>
      <c r="Q27" s="51"/>
      <c r="R27" s="80"/>
    </row>
    <row r="28" spans="1:18" ht="21.75" customHeight="1">
      <c r="A28" s="73">
        <v>6221</v>
      </c>
      <c r="B28" s="78">
        <v>24</v>
      </c>
      <c r="C28" s="85"/>
      <c r="D28" s="51"/>
      <c r="E28" s="80"/>
      <c r="F28" s="51"/>
      <c r="G28" s="80"/>
      <c r="H28" s="51"/>
      <c r="I28" s="55"/>
      <c r="J28" s="55"/>
      <c r="K28" s="55"/>
      <c r="L28" s="80"/>
      <c r="M28" s="62"/>
      <c r="N28" s="79"/>
      <c r="O28" s="185"/>
      <c r="P28" s="80"/>
      <c r="Q28" s="51"/>
      <c r="R28" s="80"/>
    </row>
    <row r="29" spans="1:18" ht="21.75" customHeight="1" thickBot="1">
      <c r="A29" s="73">
        <v>6222</v>
      </c>
      <c r="B29" s="81">
        <v>25</v>
      </c>
      <c r="C29" s="86"/>
      <c r="D29" s="140"/>
      <c r="E29" s="158"/>
      <c r="F29" s="140"/>
      <c r="G29" s="158"/>
      <c r="H29" s="52"/>
      <c r="I29" s="56"/>
      <c r="J29" s="56"/>
      <c r="K29" s="56"/>
      <c r="L29" s="83"/>
      <c r="M29" s="63"/>
      <c r="N29" s="82"/>
      <c r="O29" s="186"/>
      <c r="P29" s="83"/>
      <c r="Q29" s="52"/>
      <c r="R29" s="83"/>
    </row>
    <row r="30" spans="1:18" ht="21.75" customHeight="1">
      <c r="A30" s="73">
        <v>6225</v>
      </c>
      <c r="B30" s="74">
        <v>26</v>
      </c>
      <c r="C30" s="84"/>
      <c r="D30" s="50"/>
      <c r="E30" s="76"/>
      <c r="F30" s="50"/>
      <c r="G30" s="76"/>
      <c r="H30" s="50"/>
      <c r="I30" s="54"/>
      <c r="J30" s="54"/>
      <c r="K30" s="54"/>
      <c r="L30" s="76"/>
      <c r="M30" s="61"/>
      <c r="N30" s="75"/>
      <c r="O30" s="184"/>
      <c r="P30" s="76"/>
      <c r="Q30" s="50"/>
      <c r="R30" s="76"/>
    </row>
    <row r="31" spans="1:18" ht="21.75" customHeight="1">
      <c r="A31" s="73">
        <v>6228</v>
      </c>
      <c r="B31" s="78">
        <v>27</v>
      </c>
      <c r="C31" s="85"/>
      <c r="D31" s="51"/>
      <c r="E31" s="80"/>
      <c r="F31" s="51"/>
      <c r="G31" s="80"/>
      <c r="H31" s="51"/>
      <c r="I31" s="55"/>
      <c r="J31" s="55"/>
      <c r="K31" s="55"/>
      <c r="L31" s="80"/>
      <c r="M31" s="62"/>
      <c r="N31" s="79"/>
      <c r="O31" s="185"/>
      <c r="P31" s="80"/>
      <c r="Q31" s="51"/>
      <c r="R31" s="80"/>
    </row>
    <row r="32" spans="1:18" ht="21.75" customHeight="1">
      <c r="A32" s="73">
        <v>6229</v>
      </c>
      <c r="B32" s="78">
        <v>28</v>
      </c>
      <c r="C32" s="85"/>
      <c r="D32" s="51"/>
      <c r="E32" s="80"/>
      <c r="F32" s="51"/>
      <c r="G32" s="80"/>
      <c r="H32" s="51"/>
      <c r="I32" s="55"/>
      <c r="J32" s="55"/>
      <c r="K32" s="55"/>
      <c r="L32" s="80"/>
      <c r="M32" s="62"/>
      <c r="N32" s="79"/>
      <c r="O32" s="185"/>
      <c r="P32" s="80"/>
      <c r="Q32" s="51"/>
      <c r="R32" s="80"/>
    </row>
    <row r="33" spans="1:18" ht="21.75" customHeight="1">
      <c r="A33" s="73">
        <v>6231</v>
      </c>
      <c r="B33" s="78">
        <v>29</v>
      </c>
      <c r="C33" s="85"/>
      <c r="D33" s="51"/>
      <c r="E33" s="80"/>
      <c r="F33" s="51"/>
      <c r="G33" s="80"/>
      <c r="H33" s="51"/>
      <c r="I33" s="55"/>
      <c r="J33" s="55"/>
      <c r="K33" s="55"/>
      <c r="L33" s="80"/>
      <c r="M33" s="62"/>
      <c r="N33" s="79"/>
      <c r="O33" s="185"/>
      <c r="P33" s="80"/>
      <c r="Q33" s="51"/>
      <c r="R33" s="80"/>
    </row>
    <row r="34" spans="1:18" ht="21.75" customHeight="1" thickBot="1">
      <c r="A34" s="73">
        <v>6233</v>
      </c>
      <c r="B34" s="81">
        <v>30</v>
      </c>
      <c r="C34" s="191"/>
      <c r="D34" s="52"/>
      <c r="E34" s="83"/>
      <c r="F34" s="52"/>
      <c r="G34" s="83"/>
      <c r="H34" s="52"/>
      <c r="I34" s="56"/>
      <c r="J34" s="56"/>
      <c r="K34" s="56"/>
      <c r="L34" s="83"/>
      <c r="M34" s="63"/>
      <c r="N34" s="82"/>
      <c r="O34" s="186"/>
      <c r="P34" s="83"/>
      <c r="Q34" s="52"/>
      <c r="R34" s="83"/>
    </row>
    <row r="35" spans="2:18" ht="21.75" customHeight="1">
      <c r="B35" s="74">
        <v>31</v>
      </c>
      <c r="C35" s="84">
        <f>IF(A35="","",VLOOKUP(A35,#REF!,5,FALSE))</f>
      </c>
      <c r="D35" s="53"/>
      <c r="E35" s="107"/>
      <c r="F35" s="53"/>
      <c r="G35" s="107"/>
      <c r="H35" s="50"/>
      <c r="I35" s="54"/>
      <c r="J35" s="54"/>
      <c r="K35" s="54"/>
      <c r="L35" s="76"/>
      <c r="M35" s="61"/>
      <c r="N35" s="75"/>
      <c r="O35" s="184"/>
      <c r="P35" s="76"/>
      <c r="Q35" s="50"/>
      <c r="R35" s="76"/>
    </row>
    <row r="36" spans="2:18" ht="18" customHeight="1">
      <c r="B36" s="78">
        <v>32</v>
      </c>
      <c r="C36" s="85">
        <f>IF(A36="","",VLOOKUP(A36,#REF!,5,FALSE))</f>
      </c>
      <c r="D36" s="51"/>
      <c r="E36" s="80"/>
      <c r="F36" s="51"/>
      <c r="G36" s="80"/>
      <c r="H36" s="51"/>
      <c r="I36" s="55"/>
      <c r="J36" s="55"/>
      <c r="K36" s="55"/>
      <c r="L36" s="80"/>
      <c r="M36" s="62"/>
      <c r="N36" s="79"/>
      <c r="O36" s="185"/>
      <c r="P36" s="80"/>
      <c r="Q36" s="51"/>
      <c r="R36" s="80"/>
    </row>
    <row r="37" spans="2:18" ht="18" customHeight="1">
      <c r="B37" s="78">
        <v>33</v>
      </c>
      <c r="C37" s="85">
        <f>IF(A37="","",VLOOKUP(A37,#REF!,5,FALSE))</f>
      </c>
      <c r="D37" s="51"/>
      <c r="E37" s="80"/>
      <c r="F37" s="51"/>
      <c r="G37" s="80"/>
      <c r="H37" s="51"/>
      <c r="I37" s="55"/>
      <c r="J37" s="55"/>
      <c r="K37" s="55"/>
      <c r="L37" s="80"/>
      <c r="M37" s="62"/>
      <c r="N37" s="79"/>
      <c r="O37" s="185"/>
      <c r="P37" s="80"/>
      <c r="Q37" s="51"/>
      <c r="R37" s="80"/>
    </row>
    <row r="38" spans="2:18" ht="18" customHeight="1">
      <c r="B38" s="78">
        <v>34</v>
      </c>
      <c r="C38" s="85">
        <f>IF(A38="","",VLOOKUP(A38,#REF!,5,FALSE))</f>
      </c>
      <c r="D38" s="51"/>
      <c r="E38" s="80"/>
      <c r="F38" s="51"/>
      <c r="G38" s="80"/>
      <c r="H38" s="51"/>
      <c r="I38" s="55"/>
      <c r="J38" s="55"/>
      <c r="K38" s="55"/>
      <c r="L38" s="80"/>
      <c r="M38" s="62"/>
      <c r="N38" s="79"/>
      <c r="O38" s="185"/>
      <c r="P38" s="80"/>
      <c r="Q38" s="51"/>
      <c r="R38" s="80"/>
    </row>
    <row r="39" spans="2:18" ht="18" customHeight="1" thickBot="1">
      <c r="B39" s="81">
        <v>35</v>
      </c>
      <c r="C39" s="86">
        <f>IF(A39="","",VLOOKUP(A39,#REF!,5,FALSE))</f>
      </c>
      <c r="D39" s="52"/>
      <c r="E39" s="83"/>
      <c r="F39" s="52"/>
      <c r="G39" s="83"/>
      <c r="H39" s="52"/>
      <c r="I39" s="56"/>
      <c r="J39" s="56"/>
      <c r="K39" s="56"/>
      <c r="L39" s="83"/>
      <c r="M39" s="63"/>
      <c r="N39" s="82"/>
      <c r="O39" s="186"/>
      <c r="P39" s="83"/>
      <c r="Q39" s="52"/>
      <c r="R39" s="83"/>
    </row>
    <row r="40" spans="2:18" ht="18" customHeight="1">
      <c r="B40" s="74">
        <v>36</v>
      </c>
      <c r="C40" s="84">
        <f>IF(A40="","",VLOOKUP(A40,#REF!,5,FALSE))</f>
      </c>
      <c r="D40" s="53"/>
      <c r="E40" s="107"/>
      <c r="F40" s="53"/>
      <c r="G40" s="107"/>
      <c r="H40" s="50"/>
      <c r="I40" s="54"/>
      <c r="J40" s="54"/>
      <c r="K40" s="54"/>
      <c r="L40" s="76"/>
      <c r="M40" s="61"/>
      <c r="N40" s="75"/>
      <c r="O40" s="184"/>
      <c r="P40" s="76"/>
      <c r="Q40" s="50"/>
      <c r="R40" s="76"/>
    </row>
    <row r="41" spans="2:18" ht="18" customHeight="1">
      <c r="B41" s="78">
        <v>37</v>
      </c>
      <c r="C41" s="85">
        <f>IF(A41="","",VLOOKUP(A41,#REF!,5,FALSE))</f>
      </c>
      <c r="D41" s="51"/>
      <c r="E41" s="80"/>
      <c r="F41" s="51"/>
      <c r="G41" s="80"/>
      <c r="H41" s="51"/>
      <c r="I41" s="55"/>
      <c r="J41" s="55"/>
      <c r="K41" s="55"/>
      <c r="L41" s="80"/>
      <c r="M41" s="62"/>
      <c r="N41" s="79"/>
      <c r="O41" s="185"/>
      <c r="P41" s="80"/>
      <c r="Q41" s="51"/>
      <c r="R41" s="80"/>
    </row>
    <row r="42" spans="2:18" ht="18" customHeight="1" thickBot="1">
      <c r="B42" s="78">
        <v>38</v>
      </c>
      <c r="C42" s="85">
        <f>IF(A42="","",VLOOKUP(A42,#REF!,5,FALSE))</f>
      </c>
      <c r="D42" s="51"/>
      <c r="E42" s="80"/>
      <c r="F42" s="51"/>
      <c r="G42" s="80"/>
      <c r="H42" s="51"/>
      <c r="I42" s="55"/>
      <c r="J42" s="55"/>
      <c r="K42" s="55"/>
      <c r="L42" s="80"/>
      <c r="M42" s="62"/>
      <c r="N42" s="79"/>
      <c r="O42" s="186"/>
      <c r="P42" s="83"/>
      <c r="Q42" s="51"/>
      <c r="R42" s="80"/>
    </row>
  </sheetData>
  <mergeCells count="8">
    <mergeCell ref="Q2:R2"/>
    <mergeCell ref="B1:N1"/>
    <mergeCell ref="B2:B4"/>
    <mergeCell ref="D2:E2"/>
    <mergeCell ref="F2:G2"/>
    <mergeCell ref="H2:L2"/>
    <mergeCell ref="M2:N2"/>
    <mergeCell ref="O2:P2"/>
  </mergeCells>
  <printOptions/>
  <pageMargins left="0.6299212598425197" right="0.1968503937007874" top="0.55" bottom="0.35433070866141736" header="0.3937007874015748" footer="0.5511811023622047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38"/>
  <sheetViews>
    <sheetView tabSelected="1" workbookViewId="0" topLeftCell="A1">
      <selection activeCell="K13" sqref="K13"/>
    </sheetView>
  </sheetViews>
  <sheetFormatPr defaultColWidth="9.00390625" defaultRowHeight="13.5"/>
  <cols>
    <col min="1" max="1" width="9.00390625" style="73" customWidth="1"/>
    <col min="2" max="2" width="4.25390625" style="77" customWidth="1"/>
    <col min="3" max="3" width="13.25390625" style="77" customWidth="1"/>
    <col min="4" max="8" width="4.50390625" style="77" customWidth="1"/>
    <col min="9" max="15" width="5.125" style="77" customWidth="1"/>
    <col min="16" max="16" width="5.75390625" style="77" customWidth="1"/>
    <col min="17" max="18" width="5.125" style="77" customWidth="1"/>
    <col min="19" max="16384" width="9.00390625" style="77" customWidth="1"/>
  </cols>
  <sheetData>
    <row r="1" spans="1:15" s="65" customFormat="1" ht="36.75" customHeight="1" thickBot="1">
      <c r="A1" s="64"/>
      <c r="B1" s="227" t="s">
        <v>52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8" s="68" customFormat="1" ht="24" customHeight="1">
      <c r="A2" s="66"/>
      <c r="B2" s="229" t="s">
        <v>1</v>
      </c>
      <c r="C2" s="67" t="s">
        <v>18</v>
      </c>
      <c r="D2" s="236" t="s">
        <v>48</v>
      </c>
      <c r="E2" s="237"/>
      <c r="F2" s="237"/>
      <c r="G2" s="237"/>
      <c r="H2" s="238"/>
      <c r="I2" s="236" t="s">
        <v>27</v>
      </c>
      <c r="J2" s="237"/>
      <c r="K2" s="237"/>
      <c r="L2" s="237"/>
      <c r="M2" s="238"/>
      <c r="N2" s="236" t="s">
        <v>28</v>
      </c>
      <c r="O2" s="237"/>
      <c r="P2" s="238"/>
      <c r="Q2" s="234" t="s">
        <v>49</v>
      </c>
      <c r="R2" s="235"/>
    </row>
    <row r="3" spans="1:18" s="68" customFormat="1" ht="24" customHeight="1">
      <c r="A3" s="66"/>
      <c r="B3" s="230"/>
      <c r="C3" s="89"/>
      <c r="D3" s="100"/>
      <c r="E3" s="99"/>
      <c r="F3" s="99"/>
      <c r="G3" s="99"/>
      <c r="H3" s="101"/>
      <c r="I3" s="100"/>
      <c r="J3" s="99"/>
      <c r="K3" s="99"/>
      <c r="L3" s="99"/>
      <c r="M3" s="101"/>
      <c r="N3" s="100"/>
      <c r="O3" s="99"/>
      <c r="P3" s="101"/>
      <c r="Q3" s="100"/>
      <c r="R3" s="101"/>
    </row>
    <row r="4" spans="1:45" s="72" customFormat="1" ht="90.75" customHeight="1" thickBot="1">
      <c r="A4" s="69" t="s">
        <v>26</v>
      </c>
      <c r="B4" s="230"/>
      <c r="C4" s="70" t="s">
        <v>17</v>
      </c>
      <c r="D4" s="112" t="s">
        <v>29</v>
      </c>
      <c r="E4" s="106" t="s">
        <v>30</v>
      </c>
      <c r="F4" s="106" t="s">
        <v>44</v>
      </c>
      <c r="G4" s="104" t="s">
        <v>45</v>
      </c>
      <c r="H4" s="105" t="s">
        <v>46</v>
      </c>
      <c r="I4" s="102" t="s">
        <v>16</v>
      </c>
      <c r="J4" s="104" t="s">
        <v>31</v>
      </c>
      <c r="K4" s="104" t="s">
        <v>47</v>
      </c>
      <c r="L4" s="104" t="s">
        <v>40</v>
      </c>
      <c r="M4" s="105" t="s">
        <v>37</v>
      </c>
      <c r="N4" s="102" t="s">
        <v>32</v>
      </c>
      <c r="O4" s="103" t="s">
        <v>43</v>
      </c>
      <c r="P4" s="121" t="s">
        <v>50</v>
      </c>
      <c r="Q4" s="98" t="s">
        <v>35</v>
      </c>
      <c r="R4" s="109" t="s">
        <v>36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2:18" ht="19.5" customHeight="1">
      <c r="B5" s="74">
        <v>1</v>
      </c>
      <c r="C5" s="57">
        <f>IF(A5="","",VLOOKUP(A5,#REF!,5,FALSE))</f>
      </c>
      <c r="D5" s="113"/>
      <c r="E5" s="61"/>
      <c r="F5" s="61"/>
      <c r="G5" s="54"/>
      <c r="H5" s="75"/>
      <c r="I5" s="50"/>
      <c r="J5" s="54"/>
      <c r="K5" s="54"/>
      <c r="L5" s="54"/>
      <c r="M5" s="76"/>
      <c r="N5" s="61"/>
      <c r="O5" s="54"/>
      <c r="P5" s="75"/>
      <c r="Q5" s="53"/>
      <c r="R5" s="107"/>
    </row>
    <row r="6" spans="2:18" ht="19.5" customHeight="1">
      <c r="B6" s="78">
        <v>2</v>
      </c>
      <c r="C6" s="58">
        <f>IF(A6="","",VLOOKUP(A6,#REF!,5,FALSE))</f>
      </c>
      <c r="D6" s="114"/>
      <c r="E6" s="62"/>
      <c r="F6" s="62"/>
      <c r="G6" s="55"/>
      <c r="H6" s="79"/>
      <c r="I6" s="51"/>
      <c r="J6" s="55"/>
      <c r="K6" s="55"/>
      <c r="L6" s="55"/>
      <c r="M6" s="80"/>
      <c r="N6" s="62"/>
      <c r="O6" s="55"/>
      <c r="P6" s="79"/>
      <c r="Q6" s="51"/>
      <c r="R6" s="80"/>
    </row>
    <row r="7" spans="2:18" ht="19.5" customHeight="1">
      <c r="B7" s="78">
        <v>3</v>
      </c>
      <c r="C7" s="58">
        <f>IF(A7="","",VLOOKUP(A7,#REF!,5,FALSE))</f>
      </c>
      <c r="D7" s="114"/>
      <c r="E7" s="62"/>
      <c r="F7" s="62"/>
      <c r="G7" s="55"/>
      <c r="H7" s="79"/>
      <c r="I7" s="51"/>
      <c r="J7" s="55"/>
      <c r="K7" s="55"/>
      <c r="L7" s="55"/>
      <c r="M7" s="80"/>
      <c r="N7" s="62"/>
      <c r="O7" s="55"/>
      <c r="P7" s="79"/>
      <c r="Q7" s="51"/>
      <c r="R7" s="80"/>
    </row>
    <row r="8" spans="2:18" ht="19.5" customHeight="1">
      <c r="B8" s="78">
        <v>4</v>
      </c>
      <c r="C8" s="58">
        <f>IF(A8="","",VLOOKUP(A8,#REF!,5,FALSE))</f>
      </c>
      <c r="D8" s="114"/>
      <c r="E8" s="62"/>
      <c r="F8" s="62"/>
      <c r="G8" s="55"/>
      <c r="H8" s="79"/>
      <c r="I8" s="51"/>
      <c r="J8" s="55"/>
      <c r="K8" s="55"/>
      <c r="L8" s="55"/>
      <c r="M8" s="80"/>
      <c r="N8" s="62"/>
      <c r="O8" s="55"/>
      <c r="P8" s="79"/>
      <c r="Q8" s="51"/>
      <c r="R8" s="80"/>
    </row>
    <row r="9" spans="2:18" ht="19.5" customHeight="1" thickBot="1">
      <c r="B9" s="81">
        <v>5</v>
      </c>
      <c r="C9" s="59">
        <f>IF(A9="","",VLOOKUP(A9,#REF!,5,FALSE))</f>
      </c>
      <c r="D9" s="115"/>
      <c r="E9" s="63"/>
      <c r="F9" s="63"/>
      <c r="G9" s="56"/>
      <c r="H9" s="82"/>
      <c r="I9" s="52"/>
      <c r="J9" s="56"/>
      <c r="K9" s="56"/>
      <c r="L9" s="56"/>
      <c r="M9" s="83"/>
      <c r="N9" s="63"/>
      <c r="O9" s="56"/>
      <c r="P9" s="82"/>
      <c r="Q9" s="52"/>
      <c r="R9" s="83"/>
    </row>
    <row r="10" spans="2:18" ht="19.5" customHeight="1">
      <c r="B10" s="74">
        <v>6</v>
      </c>
      <c r="C10" s="57">
        <f>IF(A10="","",VLOOKUP(A10,#REF!,5,FALSE))</f>
      </c>
      <c r="D10" s="113"/>
      <c r="E10" s="61"/>
      <c r="F10" s="61"/>
      <c r="G10" s="54"/>
      <c r="H10" s="75"/>
      <c r="I10" s="50"/>
      <c r="J10" s="54"/>
      <c r="K10" s="54"/>
      <c r="L10" s="54"/>
      <c r="M10" s="76"/>
      <c r="N10" s="61"/>
      <c r="O10" s="54"/>
      <c r="P10" s="75"/>
      <c r="Q10" s="50"/>
      <c r="R10" s="76"/>
    </row>
    <row r="11" spans="2:18" ht="19.5" customHeight="1">
      <c r="B11" s="78">
        <v>7</v>
      </c>
      <c r="C11" s="58">
        <f>IF(A11="","",VLOOKUP(A11,#REF!,5,FALSE))</f>
      </c>
      <c r="D11" s="114"/>
      <c r="E11" s="62"/>
      <c r="F11" s="62"/>
      <c r="G11" s="55"/>
      <c r="H11" s="79"/>
      <c r="I11" s="51"/>
      <c r="J11" s="55"/>
      <c r="K11" s="55"/>
      <c r="L11" s="55"/>
      <c r="M11" s="80"/>
      <c r="N11" s="62"/>
      <c r="O11" s="55"/>
      <c r="P11" s="79"/>
      <c r="Q11" s="51"/>
      <c r="R11" s="80"/>
    </row>
    <row r="12" spans="2:18" ht="19.5" customHeight="1">
      <c r="B12" s="78">
        <v>8</v>
      </c>
      <c r="C12" s="58">
        <f>IF(A12="","",VLOOKUP(A12,#REF!,5,FALSE))</f>
      </c>
      <c r="D12" s="114"/>
      <c r="E12" s="62"/>
      <c r="F12" s="62"/>
      <c r="G12" s="55"/>
      <c r="H12" s="79"/>
      <c r="I12" s="51"/>
      <c r="J12" s="55"/>
      <c r="K12" s="55"/>
      <c r="L12" s="55"/>
      <c r="M12" s="80"/>
      <c r="N12" s="62"/>
      <c r="O12" s="55"/>
      <c r="P12" s="79"/>
      <c r="Q12" s="51"/>
      <c r="R12" s="80"/>
    </row>
    <row r="13" spans="2:18" ht="19.5" customHeight="1">
      <c r="B13" s="78">
        <v>9</v>
      </c>
      <c r="C13" s="58">
        <f>IF(A13="","",VLOOKUP(A13,#REF!,5,FALSE))</f>
      </c>
      <c r="D13" s="114"/>
      <c r="E13" s="62"/>
      <c r="F13" s="62"/>
      <c r="G13" s="55"/>
      <c r="H13" s="79"/>
      <c r="I13" s="51"/>
      <c r="J13" s="55"/>
      <c r="K13" s="55"/>
      <c r="L13" s="55"/>
      <c r="M13" s="80"/>
      <c r="N13" s="62"/>
      <c r="O13" s="55"/>
      <c r="P13" s="79"/>
      <c r="Q13" s="51"/>
      <c r="R13" s="80"/>
    </row>
    <row r="14" spans="2:18" ht="19.5" customHeight="1" thickBot="1">
      <c r="B14" s="81">
        <v>10</v>
      </c>
      <c r="C14" s="59">
        <f>IF(A14="","",VLOOKUP(A14,#REF!,5,FALSE))</f>
      </c>
      <c r="D14" s="115"/>
      <c r="E14" s="63"/>
      <c r="F14" s="63"/>
      <c r="G14" s="56"/>
      <c r="H14" s="82"/>
      <c r="I14" s="52"/>
      <c r="J14" s="56"/>
      <c r="K14" s="56"/>
      <c r="L14" s="56"/>
      <c r="M14" s="83"/>
      <c r="N14" s="63"/>
      <c r="O14" s="56"/>
      <c r="P14" s="82"/>
      <c r="Q14" s="52"/>
      <c r="R14" s="83"/>
    </row>
    <row r="15" spans="2:18" ht="19.5" customHeight="1">
      <c r="B15" s="74">
        <v>11</v>
      </c>
      <c r="C15" s="57">
        <f>IF(A15="","",VLOOKUP(A15,#REF!,5,FALSE))</f>
      </c>
      <c r="D15" s="113"/>
      <c r="E15" s="61"/>
      <c r="F15" s="61"/>
      <c r="G15" s="54"/>
      <c r="H15" s="75"/>
      <c r="I15" s="50"/>
      <c r="J15" s="54"/>
      <c r="K15" s="54"/>
      <c r="L15" s="54"/>
      <c r="M15" s="76"/>
      <c r="N15" s="61"/>
      <c r="O15" s="54"/>
      <c r="P15" s="75"/>
      <c r="Q15" s="50"/>
      <c r="R15" s="76"/>
    </row>
    <row r="16" spans="2:18" ht="19.5" customHeight="1">
      <c r="B16" s="78">
        <v>12</v>
      </c>
      <c r="C16" s="58">
        <f>IF(A16="","",VLOOKUP(A16,#REF!,5,FALSE))</f>
      </c>
      <c r="D16" s="114"/>
      <c r="E16" s="62"/>
      <c r="F16" s="62"/>
      <c r="G16" s="55"/>
      <c r="H16" s="79"/>
      <c r="I16" s="51"/>
      <c r="J16" s="55"/>
      <c r="K16" s="55"/>
      <c r="L16" s="55"/>
      <c r="M16" s="80"/>
      <c r="N16" s="62"/>
      <c r="O16" s="55"/>
      <c r="P16" s="79"/>
      <c r="Q16" s="51"/>
      <c r="R16" s="80"/>
    </row>
    <row r="17" spans="2:18" ht="19.5" customHeight="1">
      <c r="B17" s="78">
        <v>13</v>
      </c>
      <c r="C17" s="58">
        <f>IF(A17="","",VLOOKUP(A17,#REF!,5,FALSE))</f>
      </c>
      <c r="D17" s="114"/>
      <c r="E17" s="62"/>
      <c r="F17" s="62"/>
      <c r="G17" s="55"/>
      <c r="H17" s="79"/>
      <c r="I17" s="51"/>
      <c r="J17" s="55"/>
      <c r="K17" s="55"/>
      <c r="L17" s="55"/>
      <c r="M17" s="80"/>
      <c r="N17" s="62"/>
      <c r="O17" s="55"/>
      <c r="P17" s="79"/>
      <c r="Q17" s="51"/>
      <c r="R17" s="80"/>
    </row>
    <row r="18" spans="2:18" ht="19.5" customHeight="1">
      <c r="B18" s="78">
        <v>14</v>
      </c>
      <c r="C18" s="58">
        <f>IF(A18="","",VLOOKUP(A18,#REF!,5,FALSE))</f>
      </c>
      <c r="D18" s="114"/>
      <c r="E18" s="62"/>
      <c r="F18" s="62"/>
      <c r="G18" s="55"/>
      <c r="H18" s="79"/>
      <c r="I18" s="51"/>
      <c r="J18" s="55"/>
      <c r="K18" s="55"/>
      <c r="L18" s="55"/>
      <c r="M18" s="80"/>
      <c r="N18" s="62"/>
      <c r="O18" s="55"/>
      <c r="P18" s="79"/>
      <c r="Q18" s="51"/>
      <c r="R18" s="80"/>
    </row>
    <row r="19" spans="2:18" ht="19.5" customHeight="1" thickBot="1">
      <c r="B19" s="81">
        <v>15</v>
      </c>
      <c r="C19" s="59">
        <f>IF(A19="","",VLOOKUP(A19,#REF!,5,FALSE))</f>
      </c>
      <c r="D19" s="115"/>
      <c r="E19" s="63"/>
      <c r="F19" s="63"/>
      <c r="G19" s="56"/>
      <c r="H19" s="82"/>
      <c r="I19" s="52"/>
      <c r="J19" s="56"/>
      <c r="K19" s="56"/>
      <c r="L19" s="56"/>
      <c r="M19" s="83"/>
      <c r="N19" s="63"/>
      <c r="O19" s="56"/>
      <c r="P19" s="82"/>
      <c r="Q19" s="52"/>
      <c r="R19" s="83"/>
    </row>
    <row r="20" spans="2:18" ht="19.5" customHeight="1">
      <c r="B20" s="74">
        <v>16</v>
      </c>
      <c r="C20" s="57">
        <f>IF(A20="","",VLOOKUP(A20,#REF!,5,FALSE))</f>
      </c>
      <c r="D20" s="113"/>
      <c r="E20" s="61"/>
      <c r="F20" s="61"/>
      <c r="G20" s="54"/>
      <c r="H20" s="75"/>
      <c r="I20" s="50"/>
      <c r="J20" s="54"/>
      <c r="K20" s="54"/>
      <c r="L20" s="54"/>
      <c r="M20" s="76"/>
      <c r="N20" s="61"/>
      <c r="O20" s="54"/>
      <c r="P20" s="75"/>
      <c r="Q20" s="50"/>
      <c r="R20" s="76"/>
    </row>
    <row r="21" spans="2:18" ht="19.5" customHeight="1">
      <c r="B21" s="78">
        <v>17</v>
      </c>
      <c r="C21" s="58">
        <f>IF(A21="","",VLOOKUP(A21,#REF!,5,FALSE))</f>
      </c>
      <c r="D21" s="114"/>
      <c r="E21" s="62"/>
      <c r="F21" s="62"/>
      <c r="G21" s="55"/>
      <c r="H21" s="79"/>
      <c r="I21" s="51"/>
      <c r="J21" s="55"/>
      <c r="K21" s="55"/>
      <c r="L21" s="55"/>
      <c r="M21" s="80"/>
      <c r="N21" s="62"/>
      <c r="O21" s="55"/>
      <c r="P21" s="79"/>
      <c r="Q21" s="51"/>
      <c r="R21" s="80"/>
    </row>
    <row r="22" spans="2:18" ht="19.5" customHeight="1">
      <c r="B22" s="78">
        <v>18</v>
      </c>
      <c r="C22" s="58">
        <f>IF(A22="","",VLOOKUP(A22,#REF!,5,FALSE))</f>
      </c>
      <c r="D22" s="114"/>
      <c r="E22" s="62"/>
      <c r="F22" s="62"/>
      <c r="G22" s="55"/>
      <c r="H22" s="79"/>
      <c r="I22" s="51"/>
      <c r="J22" s="55"/>
      <c r="K22" s="55"/>
      <c r="L22" s="55"/>
      <c r="M22" s="80"/>
      <c r="N22" s="62"/>
      <c r="O22" s="55"/>
      <c r="P22" s="79"/>
      <c r="Q22" s="51"/>
      <c r="R22" s="80"/>
    </row>
    <row r="23" spans="2:18" ht="19.5" customHeight="1">
      <c r="B23" s="78">
        <v>19</v>
      </c>
      <c r="C23" s="58">
        <f>IF(A23="","",VLOOKUP(A23,#REF!,5,FALSE))</f>
      </c>
      <c r="D23" s="114"/>
      <c r="E23" s="62"/>
      <c r="F23" s="62"/>
      <c r="G23" s="55"/>
      <c r="H23" s="79"/>
      <c r="I23" s="51"/>
      <c r="J23" s="55"/>
      <c r="K23" s="55"/>
      <c r="L23" s="55"/>
      <c r="M23" s="80"/>
      <c r="N23" s="62"/>
      <c r="O23" s="55"/>
      <c r="P23" s="79"/>
      <c r="Q23" s="51"/>
      <c r="R23" s="80"/>
    </row>
    <row r="24" spans="2:18" ht="19.5" customHeight="1" thickBot="1">
      <c r="B24" s="81">
        <v>20</v>
      </c>
      <c r="C24" s="59">
        <f>IF(A24="","",VLOOKUP(A24,#REF!,5,FALSE))</f>
      </c>
      <c r="D24" s="115"/>
      <c r="E24" s="63"/>
      <c r="F24" s="63"/>
      <c r="G24" s="56"/>
      <c r="H24" s="82"/>
      <c r="I24" s="52"/>
      <c r="J24" s="56"/>
      <c r="K24" s="56"/>
      <c r="L24" s="56"/>
      <c r="M24" s="83"/>
      <c r="N24" s="63"/>
      <c r="O24" s="56"/>
      <c r="P24" s="82"/>
      <c r="Q24" s="52"/>
      <c r="R24" s="83"/>
    </row>
    <row r="25" spans="2:18" ht="19.5" customHeight="1">
      <c r="B25" s="74">
        <v>21</v>
      </c>
      <c r="C25" s="57">
        <f>IF(A25="","",VLOOKUP(A25,#REF!,5,FALSE))</f>
      </c>
      <c r="D25" s="113"/>
      <c r="E25" s="61"/>
      <c r="F25" s="61"/>
      <c r="G25" s="54"/>
      <c r="H25" s="75"/>
      <c r="I25" s="50"/>
      <c r="J25" s="54"/>
      <c r="K25" s="54"/>
      <c r="L25" s="54"/>
      <c r="M25" s="76"/>
      <c r="N25" s="61"/>
      <c r="O25" s="54"/>
      <c r="P25" s="75"/>
      <c r="Q25" s="50"/>
      <c r="R25" s="76"/>
    </row>
    <row r="26" spans="2:18" ht="19.5" customHeight="1">
      <c r="B26" s="78">
        <v>22</v>
      </c>
      <c r="C26" s="58">
        <f>IF(A26="","",VLOOKUP(A26,#REF!,5,FALSE))</f>
      </c>
      <c r="D26" s="114"/>
      <c r="E26" s="62"/>
      <c r="F26" s="62"/>
      <c r="G26" s="55"/>
      <c r="H26" s="79"/>
      <c r="I26" s="51"/>
      <c r="J26" s="55"/>
      <c r="K26" s="55"/>
      <c r="L26" s="55"/>
      <c r="M26" s="80"/>
      <c r="N26" s="62"/>
      <c r="O26" s="55"/>
      <c r="P26" s="79"/>
      <c r="Q26" s="51"/>
      <c r="R26" s="80"/>
    </row>
    <row r="27" spans="2:18" ht="19.5" customHeight="1">
      <c r="B27" s="78">
        <v>23</v>
      </c>
      <c r="C27" s="58">
        <f>IF(A27="","",VLOOKUP(A27,#REF!,5,FALSE))</f>
      </c>
      <c r="D27" s="114"/>
      <c r="E27" s="62"/>
      <c r="F27" s="62"/>
      <c r="G27" s="55"/>
      <c r="H27" s="79"/>
      <c r="I27" s="51"/>
      <c r="J27" s="55"/>
      <c r="K27" s="55"/>
      <c r="L27" s="55"/>
      <c r="M27" s="80"/>
      <c r="N27" s="62"/>
      <c r="O27" s="55"/>
      <c r="P27" s="79"/>
      <c r="Q27" s="51"/>
      <c r="R27" s="80"/>
    </row>
    <row r="28" spans="2:18" ht="19.5" customHeight="1">
      <c r="B28" s="78">
        <v>24</v>
      </c>
      <c r="C28" s="58">
        <f>IF(A28="","",VLOOKUP(A28,#REF!,5,FALSE))</f>
      </c>
      <c r="D28" s="114"/>
      <c r="E28" s="62"/>
      <c r="F28" s="62"/>
      <c r="G28" s="55"/>
      <c r="H28" s="79"/>
      <c r="I28" s="51"/>
      <c r="J28" s="55"/>
      <c r="K28" s="55"/>
      <c r="L28" s="55"/>
      <c r="M28" s="80"/>
      <c r="N28" s="62"/>
      <c r="O28" s="55"/>
      <c r="P28" s="79"/>
      <c r="Q28" s="51"/>
      <c r="R28" s="80"/>
    </row>
    <row r="29" spans="2:18" ht="19.5" customHeight="1" thickBot="1">
      <c r="B29" s="81">
        <v>25</v>
      </c>
      <c r="C29" s="59">
        <f>IF(A29="","",VLOOKUP(A29,#REF!,5,FALSE))</f>
      </c>
      <c r="D29" s="115"/>
      <c r="E29" s="63"/>
      <c r="F29" s="63"/>
      <c r="G29" s="56"/>
      <c r="H29" s="82"/>
      <c r="I29" s="52"/>
      <c r="J29" s="56"/>
      <c r="K29" s="56"/>
      <c r="L29" s="56"/>
      <c r="M29" s="83"/>
      <c r="N29" s="63"/>
      <c r="O29" s="56"/>
      <c r="P29" s="82"/>
      <c r="Q29" s="52"/>
      <c r="R29" s="83"/>
    </row>
    <row r="30" spans="2:18" ht="19.5" customHeight="1">
      <c r="B30" s="74">
        <v>26</v>
      </c>
      <c r="C30" s="57">
        <f>IF(A30="","",VLOOKUP(A30,#REF!,5,FALSE))</f>
      </c>
      <c r="D30" s="113"/>
      <c r="E30" s="61"/>
      <c r="F30" s="61"/>
      <c r="G30" s="54"/>
      <c r="H30" s="75"/>
      <c r="I30" s="50"/>
      <c r="J30" s="54"/>
      <c r="K30" s="54"/>
      <c r="L30" s="54"/>
      <c r="M30" s="76"/>
      <c r="N30" s="61"/>
      <c r="O30" s="54"/>
      <c r="P30" s="75"/>
      <c r="Q30" s="50"/>
      <c r="R30" s="76"/>
    </row>
    <row r="31" spans="2:18" ht="19.5" customHeight="1">
      <c r="B31" s="78">
        <v>27</v>
      </c>
      <c r="C31" s="58">
        <f>IF(A31="","",VLOOKUP(A31,#REF!,5,FALSE))</f>
      </c>
      <c r="D31" s="114"/>
      <c r="E31" s="62"/>
      <c r="F31" s="62"/>
      <c r="G31" s="55"/>
      <c r="H31" s="79"/>
      <c r="I31" s="51"/>
      <c r="J31" s="55"/>
      <c r="K31" s="55"/>
      <c r="L31" s="55"/>
      <c r="M31" s="80"/>
      <c r="N31" s="62"/>
      <c r="O31" s="55"/>
      <c r="P31" s="79"/>
      <c r="Q31" s="51"/>
      <c r="R31" s="80"/>
    </row>
    <row r="32" spans="2:18" ht="19.5" customHeight="1">
      <c r="B32" s="78">
        <v>28</v>
      </c>
      <c r="C32" s="58">
        <f>IF(A32="","",VLOOKUP(A32,#REF!,5,FALSE))</f>
      </c>
      <c r="D32" s="114"/>
      <c r="E32" s="62"/>
      <c r="F32" s="62"/>
      <c r="G32" s="55"/>
      <c r="H32" s="79"/>
      <c r="I32" s="51"/>
      <c r="J32" s="55"/>
      <c r="K32" s="55"/>
      <c r="L32" s="55"/>
      <c r="M32" s="80"/>
      <c r="N32" s="62"/>
      <c r="O32" s="55"/>
      <c r="P32" s="79"/>
      <c r="Q32" s="51"/>
      <c r="R32" s="80"/>
    </row>
    <row r="33" spans="2:18" ht="19.5" customHeight="1">
      <c r="B33" s="78">
        <v>29</v>
      </c>
      <c r="C33" s="58">
        <f>IF(A33="","",VLOOKUP(A33,#REF!,5,FALSE))</f>
      </c>
      <c r="D33" s="114"/>
      <c r="E33" s="62"/>
      <c r="F33" s="62"/>
      <c r="G33" s="55"/>
      <c r="H33" s="79"/>
      <c r="I33" s="51"/>
      <c r="J33" s="55"/>
      <c r="K33" s="55"/>
      <c r="L33" s="55"/>
      <c r="M33" s="80"/>
      <c r="N33" s="62"/>
      <c r="O33" s="55"/>
      <c r="P33" s="79"/>
      <c r="Q33" s="51"/>
      <c r="R33" s="80"/>
    </row>
    <row r="34" spans="2:18" ht="19.5" customHeight="1" thickBot="1">
      <c r="B34" s="81">
        <v>30</v>
      </c>
      <c r="C34" s="60">
        <f>IF(A34="","",VLOOKUP(A34,#REF!,5,FALSE))</f>
      </c>
      <c r="D34" s="115"/>
      <c r="E34" s="63"/>
      <c r="F34" s="63"/>
      <c r="G34" s="56"/>
      <c r="H34" s="82"/>
      <c r="I34" s="52"/>
      <c r="J34" s="56"/>
      <c r="K34" s="56"/>
      <c r="L34" s="56"/>
      <c r="M34" s="83"/>
      <c r="N34" s="63"/>
      <c r="O34" s="56"/>
      <c r="P34" s="82"/>
      <c r="Q34" s="52"/>
      <c r="R34" s="83"/>
    </row>
    <row r="35" spans="2:18" ht="19.5" customHeight="1">
      <c r="B35" s="74">
        <v>31</v>
      </c>
      <c r="C35" s="57">
        <f>IF(A35="","",VLOOKUP(A35,#REF!,5,FALSE))</f>
      </c>
      <c r="D35" s="113"/>
      <c r="E35" s="61"/>
      <c r="F35" s="61"/>
      <c r="G35" s="54"/>
      <c r="H35" s="75"/>
      <c r="I35" s="50"/>
      <c r="J35" s="54"/>
      <c r="K35" s="54"/>
      <c r="L35" s="54"/>
      <c r="M35" s="76"/>
      <c r="N35" s="61"/>
      <c r="O35" s="54"/>
      <c r="P35" s="75"/>
      <c r="Q35" s="50"/>
      <c r="R35" s="76"/>
    </row>
    <row r="36" spans="2:18" ht="19.5" customHeight="1">
      <c r="B36" s="78">
        <v>32</v>
      </c>
      <c r="C36" s="58">
        <f>IF(A36="","",VLOOKUP(A36,#REF!,5,FALSE))</f>
      </c>
      <c r="D36" s="114"/>
      <c r="E36" s="62"/>
      <c r="F36" s="62"/>
      <c r="G36" s="55"/>
      <c r="H36" s="79"/>
      <c r="I36" s="51"/>
      <c r="J36" s="55"/>
      <c r="K36" s="55"/>
      <c r="L36" s="55"/>
      <c r="M36" s="80"/>
      <c r="N36" s="62"/>
      <c r="O36" s="55"/>
      <c r="P36" s="79"/>
      <c r="Q36" s="51"/>
      <c r="R36" s="80"/>
    </row>
    <row r="37" spans="2:18" ht="19.5" customHeight="1">
      <c r="B37" s="78">
        <v>33</v>
      </c>
      <c r="C37" s="58">
        <f>IF(A37="","",VLOOKUP(A37,#REF!,5,FALSE))</f>
      </c>
      <c r="D37" s="114"/>
      <c r="E37" s="62"/>
      <c r="F37" s="62"/>
      <c r="G37" s="55"/>
      <c r="H37" s="79"/>
      <c r="I37" s="51"/>
      <c r="J37" s="55"/>
      <c r="K37" s="55"/>
      <c r="L37" s="55"/>
      <c r="M37" s="80"/>
      <c r="N37" s="62"/>
      <c r="O37" s="55"/>
      <c r="P37" s="79"/>
      <c r="Q37" s="51"/>
      <c r="R37" s="80"/>
    </row>
    <row r="38" spans="2:18" ht="19.5" customHeight="1" thickBot="1">
      <c r="B38" s="81">
        <v>34</v>
      </c>
      <c r="C38" s="59">
        <f>IF(A38="","",VLOOKUP(A38,#REF!,5,FALSE))</f>
      </c>
      <c r="D38" s="115"/>
      <c r="E38" s="63"/>
      <c r="F38" s="63"/>
      <c r="G38" s="56"/>
      <c r="H38" s="82"/>
      <c r="I38" s="52"/>
      <c r="J38" s="56"/>
      <c r="K38" s="56"/>
      <c r="L38" s="56"/>
      <c r="M38" s="83"/>
      <c r="N38" s="63"/>
      <c r="O38" s="56"/>
      <c r="P38" s="82"/>
      <c r="Q38" s="52"/>
      <c r="R38" s="83"/>
    </row>
  </sheetData>
  <mergeCells count="6">
    <mergeCell ref="B1:O1"/>
    <mergeCell ref="B2:B4"/>
    <mergeCell ref="Q2:R2"/>
    <mergeCell ref="N2:P2"/>
    <mergeCell ref="D2:H2"/>
    <mergeCell ref="I2:M2"/>
  </mergeCells>
  <printOptions/>
  <pageMargins left="0.66" right="0.1968503937007874" top="0.5" bottom="0.48" header="0.47" footer="0.4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6"/>
  <sheetViews>
    <sheetView workbookViewId="0" topLeftCell="A12">
      <selection activeCell="A6" sqref="A6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8.625" style="2" customWidth="1"/>
    <col min="4" max="24" width="8.75390625" style="2" customWidth="1"/>
    <col min="25" max="16384" width="9.00390625" style="2" customWidth="1"/>
  </cols>
  <sheetData>
    <row r="1" spans="1:24" s="7" customFormat="1" ht="39.75" customHeight="1" thickBot="1">
      <c r="A1" s="32"/>
      <c r="C1" s="239" t="s">
        <v>25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</row>
    <row r="2" spans="1:24" s="1" customFormat="1" ht="33" customHeight="1" thickBot="1">
      <c r="A2" s="33"/>
      <c r="B2" s="213" t="s">
        <v>1</v>
      </c>
      <c r="C2" s="29" t="s">
        <v>18</v>
      </c>
      <c r="D2" s="240" t="s">
        <v>7</v>
      </c>
      <c r="E2" s="241"/>
      <c r="F2" s="240" t="s">
        <v>2</v>
      </c>
      <c r="G2" s="242"/>
      <c r="H2" s="241"/>
      <c r="I2" s="240" t="s">
        <v>3</v>
      </c>
      <c r="J2" s="242"/>
      <c r="K2" s="242"/>
      <c r="L2" s="241"/>
      <c r="M2" s="243" t="s">
        <v>19</v>
      </c>
      <c r="N2" s="244"/>
      <c r="O2" s="244"/>
      <c r="P2" s="244"/>
      <c r="Q2" s="245"/>
      <c r="R2" s="243" t="s">
        <v>20</v>
      </c>
      <c r="S2" s="244"/>
      <c r="T2" s="244"/>
      <c r="U2" s="245"/>
      <c r="V2" s="240" t="s">
        <v>4</v>
      </c>
      <c r="W2" s="242"/>
      <c r="X2" s="241"/>
    </row>
    <row r="3" spans="1:24" s="1" customFormat="1" ht="33" customHeight="1">
      <c r="A3" s="33"/>
      <c r="B3" s="214"/>
      <c r="C3" s="90"/>
      <c r="D3" s="91"/>
      <c r="E3" s="92"/>
      <c r="F3" s="91"/>
      <c r="G3" s="93"/>
      <c r="H3" s="92"/>
      <c r="I3" s="91"/>
      <c r="J3" s="93"/>
      <c r="K3" s="93"/>
      <c r="L3" s="92"/>
      <c r="M3" s="94"/>
      <c r="N3" s="95"/>
      <c r="O3" s="95"/>
      <c r="P3" s="95"/>
      <c r="Q3" s="96"/>
      <c r="R3" s="94"/>
      <c r="S3" s="95"/>
      <c r="T3" s="95"/>
      <c r="U3" s="96"/>
      <c r="V3" s="91"/>
      <c r="W3" s="93"/>
      <c r="X3" s="92"/>
    </row>
    <row r="4" spans="2:24" ht="11.25" customHeight="1">
      <c r="B4" s="214"/>
      <c r="C4" s="10"/>
      <c r="D4" s="27"/>
      <c r="E4" s="26"/>
      <c r="F4" s="27"/>
      <c r="G4" s="28"/>
      <c r="H4" s="26"/>
      <c r="I4" s="27"/>
      <c r="J4" s="28"/>
      <c r="K4" s="28"/>
      <c r="L4" s="26"/>
      <c r="M4" s="27"/>
      <c r="N4" s="28"/>
      <c r="O4" s="28"/>
      <c r="P4" s="28"/>
      <c r="Q4" s="26"/>
      <c r="R4" s="27"/>
      <c r="S4" s="28"/>
      <c r="T4" s="28"/>
      <c r="U4" s="26"/>
      <c r="V4" s="27"/>
      <c r="W4" s="28"/>
      <c r="X4" s="26"/>
    </row>
    <row r="5" spans="1:24" ht="126.75" customHeight="1">
      <c r="A5" s="35" t="s">
        <v>26</v>
      </c>
      <c r="B5" s="214"/>
      <c r="C5" s="11" t="s">
        <v>17</v>
      </c>
      <c r="D5" s="13" t="s">
        <v>6</v>
      </c>
      <c r="E5" s="14" t="s">
        <v>5</v>
      </c>
      <c r="F5" s="13" t="s">
        <v>8</v>
      </c>
      <c r="G5" s="3" t="s">
        <v>9</v>
      </c>
      <c r="H5" s="14" t="s">
        <v>10</v>
      </c>
      <c r="I5" s="22" t="s">
        <v>16</v>
      </c>
      <c r="J5" s="3" t="s">
        <v>11</v>
      </c>
      <c r="K5" s="8" t="s">
        <v>15</v>
      </c>
      <c r="L5" s="14" t="s">
        <v>12</v>
      </c>
      <c r="M5" s="22" t="s">
        <v>16</v>
      </c>
      <c r="N5" s="3" t="s">
        <v>11</v>
      </c>
      <c r="O5" s="8" t="s">
        <v>15</v>
      </c>
      <c r="P5" s="3" t="s">
        <v>12</v>
      </c>
      <c r="Q5" s="23" t="s">
        <v>21</v>
      </c>
      <c r="R5" s="24" t="s">
        <v>22</v>
      </c>
      <c r="S5" s="9" t="s">
        <v>0</v>
      </c>
      <c r="T5" s="9" t="s">
        <v>23</v>
      </c>
      <c r="U5" s="25" t="s">
        <v>24</v>
      </c>
      <c r="V5" s="24" t="s">
        <v>0</v>
      </c>
      <c r="W5" s="3" t="s">
        <v>13</v>
      </c>
      <c r="X5" s="14" t="s">
        <v>14</v>
      </c>
    </row>
    <row r="6" spans="2:24" ht="11.25" customHeight="1">
      <c r="B6" s="15"/>
      <c r="C6" s="12"/>
      <c r="D6" s="15"/>
      <c r="E6" s="16"/>
      <c r="F6" s="15"/>
      <c r="G6" s="4"/>
      <c r="H6" s="16"/>
      <c r="I6" s="15"/>
      <c r="J6" s="4"/>
      <c r="K6" s="4"/>
      <c r="L6" s="16"/>
      <c r="M6" s="15"/>
      <c r="N6" s="4"/>
      <c r="O6" s="4"/>
      <c r="P6" s="4"/>
      <c r="Q6" s="16"/>
      <c r="R6" s="15"/>
      <c r="S6" s="4"/>
      <c r="T6" s="4"/>
      <c r="U6" s="16"/>
      <c r="V6" s="15"/>
      <c r="W6" s="4"/>
      <c r="X6" s="16"/>
    </row>
    <row r="7" spans="2:24" ht="20.25" customHeight="1">
      <c r="B7" s="30">
        <v>1</v>
      </c>
      <c r="C7" s="36">
        <f>IF(A7="","",VLOOKUP(A7,#REF!,5,FALSE))</f>
      </c>
      <c r="D7" s="17"/>
      <c r="E7" s="18"/>
      <c r="F7" s="17"/>
      <c r="G7" s="5"/>
      <c r="H7" s="18"/>
      <c r="I7" s="17"/>
      <c r="J7" s="5"/>
      <c r="K7" s="5"/>
      <c r="L7" s="18"/>
      <c r="M7" s="17"/>
      <c r="N7" s="5"/>
      <c r="O7" s="5"/>
      <c r="P7" s="5"/>
      <c r="Q7" s="18"/>
      <c r="R7" s="17"/>
      <c r="S7" s="5"/>
      <c r="T7" s="5"/>
      <c r="U7" s="18"/>
      <c r="V7" s="17"/>
      <c r="W7" s="5"/>
      <c r="X7" s="18"/>
    </row>
    <row r="8" spans="2:24" ht="20.25" customHeight="1">
      <c r="B8" s="30">
        <v>2</v>
      </c>
      <c r="C8" s="36">
        <f>IF(A8="","",VLOOKUP(A8,#REF!,5,FALSE))</f>
      </c>
      <c r="D8" s="17"/>
      <c r="E8" s="18"/>
      <c r="F8" s="17"/>
      <c r="G8" s="5"/>
      <c r="H8" s="18"/>
      <c r="I8" s="17"/>
      <c r="J8" s="5"/>
      <c r="K8" s="5"/>
      <c r="L8" s="18"/>
      <c r="M8" s="17"/>
      <c r="N8" s="5"/>
      <c r="O8" s="5"/>
      <c r="P8" s="5"/>
      <c r="Q8" s="18"/>
      <c r="R8" s="17"/>
      <c r="S8" s="5"/>
      <c r="T8" s="5"/>
      <c r="U8" s="18"/>
      <c r="V8" s="17"/>
      <c r="W8" s="5"/>
      <c r="X8" s="18"/>
    </row>
    <row r="9" spans="2:24" ht="20.25" customHeight="1">
      <c r="B9" s="30">
        <v>3</v>
      </c>
      <c r="C9" s="36">
        <f>IF(A9="","",VLOOKUP(A9,#REF!,5,FALSE))</f>
      </c>
      <c r="D9" s="17"/>
      <c r="E9" s="18"/>
      <c r="F9" s="17"/>
      <c r="G9" s="5"/>
      <c r="H9" s="18"/>
      <c r="I9" s="17"/>
      <c r="J9" s="5"/>
      <c r="K9" s="5"/>
      <c r="L9" s="18"/>
      <c r="M9" s="17"/>
      <c r="N9" s="5"/>
      <c r="O9" s="5"/>
      <c r="P9" s="5"/>
      <c r="Q9" s="18"/>
      <c r="R9" s="17"/>
      <c r="S9" s="5"/>
      <c r="T9" s="5"/>
      <c r="U9" s="18"/>
      <c r="V9" s="17"/>
      <c r="W9" s="5"/>
      <c r="X9" s="18"/>
    </row>
    <row r="10" spans="2:24" ht="20.25" customHeight="1">
      <c r="B10" s="30">
        <v>4</v>
      </c>
      <c r="C10" s="36">
        <f>IF(A10="","",VLOOKUP(A10,#REF!,5,FALSE))</f>
      </c>
      <c r="D10" s="17"/>
      <c r="E10" s="18"/>
      <c r="F10" s="17"/>
      <c r="G10" s="5"/>
      <c r="H10" s="18"/>
      <c r="I10" s="17"/>
      <c r="J10" s="5"/>
      <c r="K10" s="5"/>
      <c r="L10" s="18"/>
      <c r="M10" s="17"/>
      <c r="N10" s="5"/>
      <c r="O10" s="5"/>
      <c r="P10" s="5"/>
      <c r="Q10" s="18"/>
      <c r="R10" s="17"/>
      <c r="S10" s="5"/>
      <c r="T10" s="5"/>
      <c r="U10" s="18"/>
      <c r="V10" s="17"/>
      <c r="W10" s="5"/>
      <c r="X10" s="18"/>
    </row>
    <row r="11" spans="2:24" ht="20.25" customHeight="1">
      <c r="B11" s="30">
        <v>5</v>
      </c>
      <c r="C11" s="36">
        <f>IF(A11="","",VLOOKUP(A11,#REF!,5,FALSE))</f>
      </c>
      <c r="D11" s="17"/>
      <c r="E11" s="18"/>
      <c r="F11" s="17"/>
      <c r="G11" s="5"/>
      <c r="H11" s="18"/>
      <c r="I11" s="17"/>
      <c r="J11" s="5"/>
      <c r="K11" s="5"/>
      <c r="L11" s="18"/>
      <c r="M11" s="17"/>
      <c r="N11" s="5"/>
      <c r="O11" s="5"/>
      <c r="P11" s="5"/>
      <c r="Q11" s="18"/>
      <c r="R11" s="17"/>
      <c r="S11" s="5"/>
      <c r="T11" s="5"/>
      <c r="U11" s="18"/>
      <c r="V11" s="17"/>
      <c r="W11" s="5"/>
      <c r="X11" s="18"/>
    </row>
    <row r="12" spans="2:24" ht="20.25" customHeight="1">
      <c r="B12" s="30">
        <v>6</v>
      </c>
      <c r="C12" s="36">
        <f>IF(A12="","",VLOOKUP(A12,#REF!,5,FALSE))</f>
      </c>
      <c r="D12" s="17"/>
      <c r="E12" s="18"/>
      <c r="F12" s="17"/>
      <c r="G12" s="5"/>
      <c r="H12" s="18"/>
      <c r="I12" s="17"/>
      <c r="J12" s="5"/>
      <c r="K12" s="5"/>
      <c r="L12" s="18"/>
      <c r="M12" s="17"/>
      <c r="N12" s="5"/>
      <c r="O12" s="5"/>
      <c r="P12" s="5"/>
      <c r="Q12" s="18"/>
      <c r="R12" s="17"/>
      <c r="S12" s="5"/>
      <c r="T12" s="5"/>
      <c r="U12" s="18"/>
      <c r="V12" s="17"/>
      <c r="W12" s="5"/>
      <c r="X12" s="18"/>
    </row>
    <row r="13" spans="2:24" ht="20.25" customHeight="1">
      <c r="B13" s="30">
        <v>7</v>
      </c>
      <c r="C13" s="36">
        <f>IF(A13="","",VLOOKUP(A13,#REF!,5,FALSE))</f>
      </c>
      <c r="D13" s="17"/>
      <c r="E13" s="18"/>
      <c r="F13" s="17"/>
      <c r="G13" s="5"/>
      <c r="H13" s="18"/>
      <c r="I13" s="17"/>
      <c r="J13" s="5"/>
      <c r="K13" s="5"/>
      <c r="L13" s="18"/>
      <c r="M13" s="17"/>
      <c r="N13" s="5"/>
      <c r="O13" s="5"/>
      <c r="P13" s="5"/>
      <c r="Q13" s="18"/>
      <c r="R13" s="17"/>
      <c r="S13" s="5"/>
      <c r="T13" s="5"/>
      <c r="U13" s="18"/>
      <c r="V13" s="17"/>
      <c r="W13" s="5"/>
      <c r="X13" s="18"/>
    </row>
    <row r="14" spans="2:24" ht="20.25" customHeight="1">
      <c r="B14" s="30">
        <v>8</v>
      </c>
      <c r="C14" s="36">
        <f>IF(A14="","",VLOOKUP(A14,#REF!,5,FALSE))</f>
      </c>
      <c r="D14" s="17"/>
      <c r="E14" s="18"/>
      <c r="F14" s="17"/>
      <c r="G14" s="5"/>
      <c r="H14" s="18"/>
      <c r="I14" s="17"/>
      <c r="J14" s="5"/>
      <c r="K14" s="5"/>
      <c r="L14" s="18"/>
      <c r="M14" s="17"/>
      <c r="N14" s="5"/>
      <c r="O14" s="5"/>
      <c r="P14" s="5"/>
      <c r="Q14" s="18"/>
      <c r="R14" s="17"/>
      <c r="S14" s="5"/>
      <c r="T14" s="5"/>
      <c r="U14" s="18"/>
      <c r="V14" s="17"/>
      <c r="W14" s="5"/>
      <c r="X14" s="18"/>
    </row>
    <row r="15" spans="2:24" ht="20.25" customHeight="1">
      <c r="B15" s="30">
        <v>9</v>
      </c>
      <c r="C15" s="36">
        <f>IF(A15="","",VLOOKUP(A15,#REF!,5,FALSE))</f>
      </c>
      <c r="D15" s="17"/>
      <c r="E15" s="18"/>
      <c r="F15" s="17"/>
      <c r="G15" s="5"/>
      <c r="H15" s="18"/>
      <c r="I15" s="17"/>
      <c r="J15" s="5"/>
      <c r="K15" s="5"/>
      <c r="L15" s="18"/>
      <c r="M15" s="17"/>
      <c r="N15" s="5"/>
      <c r="O15" s="5"/>
      <c r="P15" s="5"/>
      <c r="Q15" s="18"/>
      <c r="R15" s="17"/>
      <c r="S15" s="5"/>
      <c r="T15" s="5"/>
      <c r="U15" s="18"/>
      <c r="V15" s="17"/>
      <c r="W15" s="5"/>
      <c r="X15" s="18"/>
    </row>
    <row r="16" spans="2:24" ht="20.25" customHeight="1">
      <c r="B16" s="30">
        <v>10</v>
      </c>
      <c r="C16" s="36">
        <f>IF(A16="","",VLOOKUP(A16,#REF!,5,FALSE))</f>
      </c>
      <c r="D16" s="17"/>
      <c r="E16" s="18"/>
      <c r="F16" s="17"/>
      <c r="G16" s="5"/>
      <c r="H16" s="18"/>
      <c r="I16" s="17"/>
      <c r="J16" s="5"/>
      <c r="K16" s="5"/>
      <c r="L16" s="18"/>
      <c r="M16" s="17"/>
      <c r="N16" s="5"/>
      <c r="O16" s="5"/>
      <c r="P16" s="5"/>
      <c r="Q16" s="18"/>
      <c r="R16" s="17"/>
      <c r="S16" s="5"/>
      <c r="T16" s="5"/>
      <c r="U16" s="18"/>
      <c r="V16" s="17"/>
      <c r="W16" s="5"/>
      <c r="X16" s="18"/>
    </row>
    <row r="17" spans="2:24" ht="20.25" customHeight="1">
      <c r="B17" s="30">
        <v>11</v>
      </c>
      <c r="C17" s="36">
        <f>IF(A17="","",VLOOKUP(A17,#REF!,5,FALSE))</f>
      </c>
      <c r="D17" s="17"/>
      <c r="E17" s="18"/>
      <c r="F17" s="17"/>
      <c r="G17" s="5"/>
      <c r="H17" s="18"/>
      <c r="I17" s="17"/>
      <c r="J17" s="5"/>
      <c r="K17" s="5"/>
      <c r="L17" s="18"/>
      <c r="M17" s="17"/>
      <c r="N17" s="5"/>
      <c r="O17" s="5"/>
      <c r="P17" s="5"/>
      <c r="Q17" s="18"/>
      <c r="R17" s="17"/>
      <c r="S17" s="5"/>
      <c r="T17" s="5"/>
      <c r="U17" s="18"/>
      <c r="V17" s="17"/>
      <c r="W17" s="5"/>
      <c r="X17" s="18"/>
    </row>
    <row r="18" spans="2:24" ht="20.25" customHeight="1">
      <c r="B18" s="30">
        <v>12</v>
      </c>
      <c r="C18" s="36">
        <f>IF(A18="","",VLOOKUP(A18,#REF!,5,FALSE))</f>
      </c>
      <c r="D18" s="17"/>
      <c r="E18" s="18"/>
      <c r="F18" s="17"/>
      <c r="G18" s="5"/>
      <c r="H18" s="18"/>
      <c r="I18" s="17"/>
      <c r="J18" s="5"/>
      <c r="K18" s="5"/>
      <c r="L18" s="18"/>
      <c r="M18" s="17"/>
      <c r="N18" s="5"/>
      <c r="O18" s="5"/>
      <c r="P18" s="5"/>
      <c r="Q18" s="18"/>
      <c r="R18" s="17"/>
      <c r="S18" s="5"/>
      <c r="T18" s="5"/>
      <c r="U18" s="18"/>
      <c r="V18" s="17"/>
      <c r="W18" s="5"/>
      <c r="X18" s="18"/>
    </row>
    <row r="19" spans="2:24" ht="20.25" customHeight="1">
      <c r="B19" s="30">
        <v>13</v>
      </c>
      <c r="C19" s="36">
        <f>IF(A19="","",VLOOKUP(A19,#REF!,5,FALSE))</f>
      </c>
      <c r="D19" s="17"/>
      <c r="E19" s="18"/>
      <c r="F19" s="17"/>
      <c r="G19" s="5"/>
      <c r="H19" s="18"/>
      <c r="I19" s="17"/>
      <c r="J19" s="5"/>
      <c r="K19" s="5"/>
      <c r="L19" s="18"/>
      <c r="M19" s="17"/>
      <c r="N19" s="5"/>
      <c r="O19" s="5"/>
      <c r="P19" s="5"/>
      <c r="Q19" s="18"/>
      <c r="R19" s="17"/>
      <c r="S19" s="5"/>
      <c r="T19" s="5"/>
      <c r="U19" s="18"/>
      <c r="V19" s="17"/>
      <c r="W19" s="5"/>
      <c r="X19" s="18"/>
    </row>
    <row r="20" spans="2:24" ht="20.25" customHeight="1">
      <c r="B20" s="30">
        <v>14</v>
      </c>
      <c r="C20" s="36">
        <f>IF(A20="","",VLOOKUP(A20,#REF!,5,FALSE))</f>
      </c>
      <c r="D20" s="17"/>
      <c r="E20" s="18"/>
      <c r="F20" s="17"/>
      <c r="G20" s="6"/>
      <c r="H20" s="18"/>
      <c r="I20" s="17"/>
      <c r="J20" s="5"/>
      <c r="K20" s="5"/>
      <c r="L20" s="18"/>
      <c r="M20" s="17"/>
      <c r="N20" s="5"/>
      <c r="O20" s="5"/>
      <c r="P20" s="5"/>
      <c r="Q20" s="18"/>
      <c r="R20" s="17"/>
      <c r="S20" s="5"/>
      <c r="T20" s="5"/>
      <c r="U20" s="18"/>
      <c r="V20" s="17"/>
      <c r="W20" s="5"/>
      <c r="X20" s="18"/>
    </row>
    <row r="21" spans="2:24" ht="20.25" customHeight="1">
      <c r="B21" s="30">
        <v>15</v>
      </c>
      <c r="C21" s="36">
        <f>IF(A21="","",VLOOKUP(A21,#REF!,5,FALSE))</f>
      </c>
      <c r="D21" s="17"/>
      <c r="E21" s="18"/>
      <c r="F21" s="17"/>
      <c r="G21" s="5"/>
      <c r="H21" s="18"/>
      <c r="I21" s="17"/>
      <c r="J21" s="5"/>
      <c r="K21" s="5"/>
      <c r="L21" s="18"/>
      <c r="M21" s="17"/>
      <c r="N21" s="5"/>
      <c r="O21" s="5"/>
      <c r="P21" s="5"/>
      <c r="Q21" s="18"/>
      <c r="R21" s="17"/>
      <c r="S21" s="5"/>
      <c r="T21" s="5"/>
      <c r="U21" s="18"/>
      <c r="V21" s="17"/>
      <c r="W21" s="5"/>
      <c r="X21" s="18"/>
    </row>
    <row r="22" spans="2:24" ht="20.25" customHeight="1">
      <c r="B22" s="30">
        <v>16</v>
      </c>
      <c r="C22" s="36">
        <f>IF(A22="","",VLOOKUP(A22,#REF!,5,FALSE))</f>
      </c>
      <c r="D22" s="17"/>
      <c r="E22" s="18"/>
      <c r="F22" s="17"/>
      <c r="G22" s="5"/>
      <c r="H22" s="18"/>
      <c r="I22" s="17"/>
      <c r="J22" s="5"/>
      <c r="K22" s="5"/>
      <c r="L22" s="18"/>
      <c r="M22" s="17"/>
      <c r="N22" s="5"/>
      <c r="O22" s="5"/>
      <c r="P22" s="5"/>
      <c r="Q22" s="18"/>
      <c r="R22" s="17"/>
      <c r="S22" s="5"/>
      <c r="T22" s="5"/>
      <c r="U22" s="18"/>
      <c r="V22" s="17"/>
      <c r="W22" s="5"/>
      <c r="X22" s="18"/>
    </row>
    <row r="23" spans="2:24" ht="20.25" customHeight="1">
      <c r="B23" s="30">
        <v>17</v>
      </c>
      <c r="C23" s="36">
        <f>IF(A23="","",VLOOKUP(A23,#REF!,5,FALSE))</f>
      </c>
      <c r="D23" s="17"/>
      <c r="E23" s="18"/>
      <c r="F23" s="17"/>
      <c r="G23" s="5"/>
      <c r="H23" s="18"/>
      <c r="I23" s="17"/>
      <c r="J23" s="5"/>
      <c r="K23" s="5"/>
      <c r="L23" s="18"/>
      <c r="M23" s="17"/>
      <c r="N23" s="5"/>
      <c r="O23" s="5"/>
      <c r="P23" s="5"/>
      <c r="Q23" s="18"/>
      <c r="R23" s="17"/>
      <c r="S23" s="5"/>
      <c r="T23" s="5"/>
      <c r="U23" s="18"/>
      <c r="V23" s="17"/>
      <c r="W23" s="5"/>
      <c r="X23" s="18"/>
    </row>
    <row r="24" spans="2:24" ht="20.25" customHeight="1">
      <c r="B24" s="30">
        <v>18</v>
      </c>
      <c r="C24" s="36">
        <f>IF(A24="","",VLOOKUP(A24,#REF!,5,FALSE))</f>
      </c>
      <c r="D24" s="17"/>
      <c r="E24" s="18"/>
      <c r="F24" s="17"/>
      <c r="G24" s="5"/>
      <c r="H24" s="18"/>
      <c r="I24" s="17"/>
      <c r="J24" s="5"/>
      <c r="K24" s="5"/>
      <c r="L24" s="18"/>
      <c r="M24" s="17"/>
      <c r="N24" s="5"/>
      <c r="O24" s="5"/>
      <c r="P24" s="5"/>
      <c r="Q24" s="18"/>
      <c r="R24" s="17"/>
      <c r="S24" s="5"/>
      <c r="T24" s="5"/>
      <c r="U24" s="18"/>
      <c r="V24" s="17"/>
      <c r="W24" s="5"/>
      <c r="X24" s="18"/>
    </row>
    <row r="25" spans="2:24" ht="20.25" customHeight="1">
      <c r="B25" s="30">
        <v>19</v>
      </c>
      <c r="C25" s="36">
        <f>IF(A25="","",VLOOKUP(A25,#REF!,5,FALSE))</f>
      </c>
      <c r="D25" s="17"/>
      <c r="E25" s="18"/>
      <c r="F25" s="17"/>
      <c r="G25" s="5"/>
      <c r="H25" s="18"/>
      <c r="I25" s="17"/>
      <c r="J25" s="5"/>
      <c r="K25" s="5"/>
      <c r="L25" s="18"/>
      <c r="M25" s="17"/>
      <c r="N25" s="5"/>
      <c r="O25" s="5"/>
      <c r="P25" s="5"/>
      <c r="Q25" s="18"/>
      <c r="R25" s="17"/>
      <c r="S25" s="5"/>
      <c r="T25" s="5"/>
      <c r="U25" s="18"/>
      <c r="V25" s="17"/>
      <c r="W25" s="5"/>
      <c r="X25" s="18"/>
    </row>
    <row r="26" spans="2:24" ht="20.25" customHeight="1">
      <c r="B26" s="30">
        <v>20</v>
      </c>
      <c r="C26" s="36">
        <f>IF(A26="","",VLOOKUP(A26,#REF!,5,FALSE))</f>
      </c>
      <c r="D26" s="17"/>
      <c r="E26" s="18"/>
      <c r="F26" s="17"/>
      <c r="G26" s="5"/>
      <c r="H26" s="18"/>
      <c r="I26" s="17"/>
      <c r="J26" s="5"/>
      <c r="K26" s="5"/>
      <c r="L26" s="18"/>
      <c r="M26" s="17"/>
      <c r="N26" s="5"/>
      <c r="O26" s="5"/>
      <c r="P26" s="5"/>
      <c r="Q26" s="18"/>
      <c r="R26" s="17"/>
      <c r="S26" s="5"/>
      <c r="T26" s="5"/>
      <c r="U26" s="18"/>
      <c r="V26" s="17"/>
      <c r="W26" s="5"/>
      <c r="X26" s="18"/>
    </row>
    <row r="27" spans="2:24" ht="20.25" customHeight="1">
      <c r="B27" s="30">
        <v>21</v>
      </c>
      <c r="C27" s="36">
        <f>IF(A27="","",VLOOKUP(A27,#REF!,5,FALSE))</f>
      </c>
      <c r="D27" s="17"/>
      <c r="E27" s="18"/>
      <c r="F27" s="17"/>
      <c r="G27" s="5"/>
      <c r="H27" s="18"/>
      <c r="I27" s="17"/>
      <c r="J27" s="5"/>
      <c r="K27" s="5"/>
      <c r="L27" s="18"/>
      <c r="M27" s="17"/>
      <c r="N27" s="5"/>
      <c r="O27" s="5"/>
      <c r="P27" s="5"/>
      <c r="Q27" s="18"/>
      <c r="R27" s="17"/>
      <c r="S27" s="5"/>
      <c r="T27" s="5"/>
      <c r="U27" s="18"/>
      <c r="V27" s="17"/>
      <c r="W27" s="5"/>
      <c r="X27" s="18"/>
    </row>
    <row r="28" spans="2:24" ht="20.25" customHeight="1">
      <c r="B28" s="30">
        <v>22</v>
      </c>
      <c r="C28" s="36">
        <f>IF(A28="","",VLOOKUP(A28,#REF!,5,FALSE))</f>
      </c>
      <c r="D28" s="17"/>
      <c r="E28" s="18"/>
      <c r="F28" s="17"/>
      <c r="G28" s="5"/>
      <c r="H28" s="18"/>
      <c r="I28" s="17"/>
      <c r="J28" s="5"/>
      <c r="K28" s="5"/>
      <c r="L28" s="18"/>
      <c r="M28" s="17"/>
      <c r="N28" s="5"/>
      <c r="O28" s="5"/>
      <c r="P28" s="5"/>
      <c r="Q28" s="18"/>
      <c r="R28" s="17"/>
      <c r="S28" s="5"/>
      <c r="T28" s="5"/>
      <c r="U28" s="18"/>
      <c r="V28" s="17"/>
      <c r="W28" s="5"/>
      <c r="X28" s="18"/>
    </row>
    <row r="29" spans="2:24" ht="20.25" customHeight="1">
      <c r="B29" s="30">
        <v>23</v>
      </c>
      <c r="C29" s="36">
        <f>IF(A29="","",VLOOKUP(A29,#REF!,5,FALSE))</f>
      </c>
      <c r="D29" s="17"/>
      <c r="E29" s="18"/>
      <c r="F29" s="17"/>
      <c r="G29" s="5"/>
      <c r="H29" s="18"/>
      <c r="I29" s="17"/>
      <c r="J29" s="5"/>
      <c r="K29" s="5"/>
      <c r="L29" s="18"/>
      <c r="M29" s="17"/>
      <c r="N29" s="5"/>
      <c r="O29" s="5"/>
      <c r="P29" s="5"/>
      <c r="Q29" s="18"/>
      <c r="R29" s="17"/>
      <c r="S29" s="5"/>
      <c r="T29" s="5"/>
      <c r="U29" s="18"/>
      <c r="V29" s="17"/>
      <c r="W29" s="5"/>
      <c r="X29" s="18"/>
    </row>
    <row r="30" spans="2:24" ht="20.25" customHeight="1">
      <c r="B30" s="30">
        <v>24</v>
      </c>
      <c r="C30" s="36">
        <f>IF(A30="","",VLOOKUP(A30,#REF!,5,FALSE))</f>
      </c>
      <c r="D30" s="17"/>
      <c r="E30" s="18"/>
      <c r="F30" s="17"/>
      <c r="G30" s="5"/>
      <c r="H30" s="18"/>
      <c r="I30" s="17"/>
      <c r="J30" s="5"/>
      <c r="K30" s="5"/>
      <c r="L30" s="18"/>
      <c r="M30" s="17"/>
      <c r="N30" s="5"/>
      <c r="O30" s="5"/>
      <c r="P30" s="5"/>
      <c r="Q30" s="18"/>
      <c r="R30" s="17"/>
      <c r="S30" s="5"/>
      <c r="T30" s="5"/>
      <c r="U30" s="18"/>
      <c r="V30" s="17"/>
      <c r="W30" s="5"/>
      <c r="X30" s="18"/>
    </row>
    <row r="31" spans="2:24" ht="20.25" customHeight="1">
      <c r="B31" s="30">
        <v>25</v>
      </c>
      <c r="C31" s="36">
        <f>IF(A31="","",VLOOKUP(A31,#REF!,5,FALSE))</f>
      </c>
      <c r="D31" s="17"/>
      <c r="E31" s="18"/>
      <c r="F31" s="17"/>
      <c r="G31" s="5"/>
      <c r="H31" s="18"/>
      <c r="I31" s="17"/>
      <c r="J31" s="5"/>
      <c r="K31" s="5"/>
      <c r="L31" s="18"/>
      <c r="M31" s="17"/>
      <c r="N31" s="5"/>
      <c r="O31" s="5"/>
      <c r="P31" s="5"/>
      <c r="Q31" s="18"/>
      <c r="R31" s="17"/>
      <c r="S31" s="5"/>
      <c r="T31" s="5"/>
      <c r="U31" s="18"/>
      <c r="V31" s="17"/>
      <c r="W31" s="5"/>
      <c r="X31" s="18"/>
    </row>
    <row r="32" spans="2:24" ht="20.25" customHeight="1">
      <c r="B32" s="30">
        <v>26</v>
      </c>
      <c r="C32" s="36">
        <f>IF(A32="","",VLOOKUP(A32,#REF!,5,FALSE))</f>
      </c>
      <c r="D32" s="17"/>
      <c r="E32" s="18"/>
      <c r="F32" s="17"/>
      <c r="G32" s="5"/>
      <c r="H32" s="18"/>
      <c r="I32" s="17"/>
      <c r="J32" s="5"/>
      <c r="K32" s="5"/>
      <c r="L32" s="18"/>
      <c r="M32" s="17"/>
      <c r="N32" s="5"/>
      <c r="O32" s="5"/>
      <c r="P32" s="5"/>
      <c r="Q32" s="18"/>
      <c r="R32" s="17"/>
      <c r="S32" s="5"/>
      <c r="T32" s="5"/>
      <c r="U32" s="18"/>
      <c r="V32" s="17"/>
      <c r="W32" s="5"/>
      <c r="X32" s="18"/>
    </row>
    <row r="33" spans="2:24" ht="20.25" customHeight="1">
      <c r="B33" s="30">
        <v>27</v>
      </c>
      <c r="C33" s="36">
        <f>IF(A33="","",VLOOKUP(A33,#REF!,5,FALSE))</f>
      </c>
      <c r="D33" s="17"/>
      <c r="E33" s="18"/>
      <c r="F33" s="17"/>
      <c r="G33" s="5"/>
      <c r="H33" s="18"/>
      <c r="I33" s="17"/>
      <c r="J33" s="5"/>
      <c r="K33" s="5"/>
      <c r="L33" s="18"/>
      <c r="M33" s="17"/>
      <c r="N33" s="5"/>
      <c r="O33" s="5"/>
      <c r="P33" s="5"/>
      <c r="Q33" s="18"/>
      <c r="R33" s="17"/>
      <c r="S33" s="5"/>
      <c r="T33" s="5"/>
      <c r="U33" s="18"/>
      <c r="V33" s="17"/>
      <c r="W33" s="5"/>
      <c r="X33" s="18"/>
    </row>
    <row r="34" spans="2:24" ht="20.25" customHeight="1">
      <c r="B34" s="30">
        <v>28</v>
      </c>
      <c r="C34" s="36">
        <f>IF(A34="","",VLOOKUP(A34,#REF!,5,FALSE))</f>
      </c>
      <c r="D34" s="17"/>
      <c r="E34" s="18"/>
      <c r="F34" s="17"/>
      <c r="G34" s="5"/>
      <c r="H34" s="18"/>
      <c r="I34" s="17"/>
      <c r="J34" s="5"/>
      <c r="K34" s="5"/>
      <c r="L34" s="18"/>
      <c r="M34" s="17"/>
      <c r="N34" s="5"/>
      <c r="O34" s="5"/>
      <c r="P34" s="5"/>
      <c r="Q34" s="18"/>
      <c r="R34" s="17"/>
      <c r="S34" s="5"/>
      <c r="T34" s="5"/>
      <c r="U34" s="18"/>
      <c r="V34" s="17"/>
      <c r="W34" s="5"/>
      <c r="X34" s="18"/>
    </row>
    <row r="35" spans="2:24" ht="20.25" customHeight="1">
      <c r="B35" s="30">
        <v>29</v>
      </c>
      <c r="C35" s="36">
        <f>IF(A35="","",VLOOKUP(A35,#REF!,5,FALSE))</f>
      </c>
      <c r="D35" s="17"/>
      <c r="E35" s="18"/>
      <c r="F35" s="17"/>
      <c r="G35" s="5"/>
      <c r="H35" s="18"/>
      <c r="I35" s="17"/>
      <c r="J35" s="5"/>
      <c r="K35" s="5"/>
      <c r="L35" s="18"/>
      <c r="M35" s="17"/>
      <c r="N35" s="5"/>
      <c r="O35" s="5"/>
      <c r="P35" s="5"/>
      <c r="Q35" s="18"/>
      <c r="R35" s="17"/>
      <c r="S35" s="5"/>
      <c r="T35" s="5"/>
      <c r="U35" s="18"/>
      <c r="V35" s="17"/>
      <c r="W35" s="5"/>
      <c r="X35" s="18"/>
    </row>
    <row r="36" spans="2:24" ht="20.25" customHeight="1" thickBot="1">
      <c r="B36" s="31">
        <v>30</v>
      </c>
      <c r="C36" s="37">
        <f>IF(A36="","",VLOOKUP(A36,#REF!,5,FALSE))</f>
      </c>
      <c r="D36" s="19"/>
      <c r="E36" s="20"/>
      <c r="F36" s="19"/>
      <c r="G36" s="21"/>
      <c r="H36" s="20"/>
      <c r="I36" s="19"/>
      <c r="J36" s="21"/>
      <c r="K36" s="21"/>
      <c r="L36" s="20"/>
      <c r="M36" s="19"/>
      <c r="N36" s="21"/>
      <c r="O36" s="21"/>
      <c r="P36" s="21"/>
      <c r="Q36" s="20"/>
      <c r="R36" s="19"/>
      <c r="S36" s="21"/>
      <c r="T36" s="21"/>
      <c r="U36" s="20"/>
      <c r="V36" s="19"/>
      <c r="W36" s="21"/>
      <c r="X36" s="20"/>
    </row>
  </sheetData>
  <mergeCells count="8">
    <mergeCell ref="B2:B5"/>
    <mergeCell ref="C1:X1"/>
    <mergeCell ref="D2:E2"/>
    <mergeCell ref="F2:H2"/>
    <mergeCell ref="I2:L2"/>
    <mergeCell ref="V2:X2"/>
    <mergeCell ref="M2:Q2"/>
    <mergeCell ref="R2:U2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M34"/>
  <sheetViews>
    <sheetView workbookViewId="0" topLeftCell="A14">
      <selection activeCell="C32" sqref="C32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9.50390625" style="201" customWidth="1"/>
    <col min="4" max="11" width="6.50390625" style="2" customWidth="1"/>
    <col min="12" max="12" width="15.75390625" style="2" customWidth="1"/>
    <col min="13" max="16384" width="9.00390625" style="2" customWidth="1"/>
  </cols>
  <sheetData>
    <row r="1" spans="1:11" s="7" customFormat="1" ht="35.25" customHeight="1" thickBot="1">
      <c r="A1" s="32"/>
      <c r="B1" s="207" t="s">
        <v>68</v>
      </c>
      <c r="C1" s="208"/>
      <c r="D1" s="208"/>
      <c r="E1" s="208"/>
      <c r="F1" s="208"/>
      <c r="G1" s="208"/>
      <c r="H1" s="208"/>
      <c r="I1" s="208"/>
      <c r="J1" s="209"/>
      <c r="K1" s="209"/>
    </row>
    <row r="2" spans="1:12" s="40" customFormat="1" ht="53.25" customHeight="1">
      <c r="A2" s="38"/>
      <c r="B2" s="213" t="s">
        <v>1</v>
      </c>
      <c r="C2" s="39"/>
      <c r="D2" s="125" t="s">
        <v>53</v>
      </c>
      <c r="E2" s="141" t="s">
        <v>54</v>
      </c>
      <c r="F2" s="202" t="s">
        <v>55</v>
      </c>
      <c r="G2" s="203"/>
      <c r="H2" s="204"/>
      <c r="I2" s="152" t="s">
        <v>56</v>
      </c>
      <c r="J2" s="205" t="s">
        <v>58</v>
      </c>
      <c r="K2" s="206"/>
      <c r="L2" s="210" t="s">
        <v>34</v>
      </c>
    </row>
    <row r="3" spans="1:12" s="40" customFormat="1" ht="16.5" customHeight="1">
      <c r="A3" s="38"/>
      <c r="B3" s="214"/>
      <c r="C3" s="97"/>
      <c r="D3" s="128"/>
      <c r="E3" s="130"/>
      <c r="F3" s="131"/>
      <c r="G3" s="126"/>
      <c r="H3" s="132"/>
      <c r="I3" s="146"/>
      <c r="J3" s="148"/>
      <c r="K3" s="149"/>
      <c r="L3" s="211"/>
    </row>
    <row r="4" spans="1:39" s="42" customFormat="1" ht="102.75" customHeight="1" thickBot="1">
      <c r="A4" s="41" t="s">
        <v>26</v>
      </c>
      <c r="B4" s="214"/>
      <c r="C4" s="123" t="s">
        <v>42</v>
      </c>
      <c r="D4" s="129" t="s">
        <v>29</v>
      </c>
      <c r="E4" s="127" t="s">
        <v>59</v>
      </c>
      <c r="F4" s="108" t="s">
        <v>41</v>
      </c>
      <c r="G4" s="104" t="s">
        <v>31</v>
      </c>
      <c r="H4" s="105" t="s">
        <v>39</v>
      </c>
      <c r="I4" s="147" t="s">
        <v>32</v>
      </c>
      <c r="J4" s="150" t="s">
        <v>60</v>
      </c>
      <c r="K4" s="151" t="s">
        <v>63</v>
      </c>
      <c r="L4" s="21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12" ht="21" customHeight="1">
      <c r="A5" s="34">
        <v>1201</v>
      </c>
      <c r="B5" s="48">
        <v>1</v>
      </c>
      <c r="C5" s="196" t="s">
        <v>81</v>
      </c>
      <c r="D5" s="50"/>
      <c r="E5" s="50"/>
      <c r="F5" s="50"/>
      <c r="G5" s="54"/>
      <c r="H5" s="76"/>
      <c r="I5" s="142"/>
      <c r="J5" s="139"/>
      <c r="K5" s="110"/>
      <c r="L5" s="49"/>
    </row>
    <row r="6" spans="1:12" ht="21" customHeight="1">
      <c r="A6" s="34">
        <v>1202</v>
      </c>
      <c r="B6" s="30">
        <v>2</v>
      </c>
      <c r="C6" s="197" t="s">
        <v>82</v>
      </c>
      <c r="D6" s="51"/>
      <c r="E6" s="51"/>
      <c r="F6" s="51"/>
      <c r="G6" s="55"/>
      <c r="H6" s="80"/>
      <c r="I6" s="143"/>
      <c r="J6" s="134"/>
      <c r="K6" s="79"/>
      <c r="L6" s="44"/>
    </row>
    <row r="7" spans="1:12" ht="21" customHeight="1">
      <c r="A7" s="34">
        <v>1203</v>
      </c>
      <c r="B7" s="30">
        <v>3</v>
      </c>
      <c r="C7" s="197" t="s">
        <v>82</v>
      </c>
      <c r="D7" s="51"/>
      <c r="E7" s="51"/>
      <c r="F7" s="51"/>
      <c r="G7" s="55"/>
      <c r="H7" s="80"/>
      <c r="I7" s="143"/>
      <c r="J7" s="134"/>
      <c r="K7" s="79"/>
      <c r="L7" s="44"/>
    </row>
    <row r="8" spans="1:12" ht="21" customHeight="1">
      <c r="A8" s="34">
        <v>1204</v>
      </c>
      <c r="B8" s="30">
        <v>4</v>
      </c>
      <c r="C8" s="197" t="s">
        <v>82</v>
      </c>
      <c r="D8" s="51"/>
      <c r="E8" s="51"/>
      <c r="F8" s="51"/>
      <c r="G8" s="55"/>
      <c r="H8" s="80"/>
      <c r="I8" s="143"/>
      <c r="J8" s="134"/>
      <c r="K8" s="79"/>
      <c r="L8" s="44"/>
    </row>
    <row r="9" spans="1:12" ht="21" customHeight="1" thickBot="1">
      <c r="A9" s="34">
        <v>1205</v>
      </c>
      <c r="B9" s="31">
        <v>5</v>
      </c>
      <c r="C9" s="198" t="s">
        <v>82</v>
      </c>
      <c r="D9" s="52"/>
      <c r="E9" s="52"/>
      <c r="F9" s="52"/>
      <c r="G9" s="56"/>
      <c r="H9" s="83"/>
      <c r="I9" s="144"/>
      <c r="J9" s="135"/>
      <c r="K9" s="82"/>
      <c r="L9" s="45"/>
    </row>
    <row r="10" spans="1:12" ht="21" customHeight="1">
      <c r="A10" s="34">
        <v>1206</v>
      </c>
      <c r="B10" s="48">
        <v>6</v>
      </c>
      <c r="C10" s="196" t="s">
        <v>82</v>
      </c>
      <c r="D10" s="50"/>
      <c r="E10" s="50"/>
      <c r="F10" s="50"/>
      <c r="G10" s="54"/>
      <c r="H10" s="76"/>
      <c r="I10" s="142"/>
      <c r="J10" s="133"/>
      <c r="K10" s="75"/>
      <c r="L10" s="49"/>
    </row>
    <row r="11" spans="1:12" ht="21" customHeight="1">
      <c r="A11" s="34">
        <v>1207</v>
      </c>
      <c r="B11" s="30">
        <v>7</v>
      </c>
      <c r="C11" s="197" t="s">
        <v>82</v>
      </c>
      <c r="D11" s="51"/>
      <c r="E11" s="51"/>
      <c r="F11" s="51"/>
      <c r="G11" s="55"/>
      <c r="H11" s="80"/>
      <c r="I11" s="143"/>
      <c r="J11" s="134"/>
      <c r="K11" s="79"/>
      <c r="L11" s="44"/>
    </row>
    <row r="12" spans="1:12" ht="21" customHeight="1">
      <c r="A12" s="34">
        <v>1208</v>
      </c>
      <c r="B12" s="30">
        <v>8</v>
      </c>
      <c r="C12" s="197" t="s">
        <v>82</v>
      </c>
      <c r="D12" s="51"/>
      <c r="E12" s="51"/>
      <c r="F12" s="51"/>
      <c r="G12" s="55"/>
      <c r="H12" s="80"/>
      <c r="I12" s="143"/>
      <c r="J12" s="134"/>
      <c r="K12" s="79"/>
      <c r="L12" s="44"/>
    </row>
    <row r="13" spans="1:12" ht="21" customHeight="1">
      <c r="A13" s="34">
        <v>1209</v>
      </c>
      <c r="B13" s="30">
        <v>9</v>
      </c>
      <c r="C13" s="197" t="s">
        <v>82</v>
      </c>
      <c r="D13" s="51"/>
      <c r="E13" s="51"/>
      <c r="F13" s="51"/>
      <c r="G13" s="55"/>
      <c r="H13" s="80"/>
      <c r="I13" s="143"/>
      <c r="J13" s="134"/>
      <c r="K13" s="79"/>
      <c r="L13" s="44"/>
    </row>
    <row r="14" spans="1:12" ht="21" customHeight="1" thickBot="1">
      <c r="A14" s="34">
        <v>1210</v>
      </c>
      <c r="B14" s="31">
        <v>10</v>
      </c>
      <c r="C14" s="198" t="s">
        <v>82</v>
      </c>
      <c r="D14" s="52"/>
      <c r="E14" s="52"/>
      <c r="F14" s="52"/>
      <c r="G14" s="56"/>
      <c r="H14" s="83"/>
      <c r="I14" s="144"/>
      <c r="J14" s="135"/>
      <c r="K14" s="82"/>
      <c r="L14" s="45"/>
    </row>
    <row r="15" spans="1:12" ht="21" customHeight="1">
      <c r="A15" s="34">
        <v>1211</v>
      </c>
      <c r="B15" s="48">
        <v>11</v>
      </c>
      <c r="C15" s="196" t="s">
        <v>82</v>
      </c>
      <c r="D15" s="50"/>
      <c r="E15" s="50"/>
      <c r="F15" s="50"/>
      <c r="G15" s="54"/>
      <c r="H15" s="76"/>
      <c r="I15" s="142"/>
      <c r="J15" s="133"/>
      <c r="K15" s="75"/>
      <c r="L15" s="49"/>
    </row>
    <row r="16" spans="1:12" ht="21" customHeight="1">
      <c r="A16" s="34">
        <v>1212</v>
      </c>
      <c r="B16" s="30">
        <v>12</v>
      </c>
      <c r="C16" s="197" t="s">
        <v>82</v>
      </c>
      <c r="D16" s="51"/>
      <c r="E16" s="51"/>
      <c r="F16" s="51"/>
      <c r="G16" s="55"/>
      <c r="H16" s="80"/>
      <c r="I16" s="143"/>
      <c r="J16" s="134"/>
      <c r="K16" s="79"/>
      <c r="L16" s="44"/>
    </row>
    <row r="17" spans="1:12" ht="21" customHeight="1">
      <c r="A17" s="34">
        <v>1213</v>
      </c>
      <c r="B17" s="30">
        <v>13</v>
      </c>
      <c r="C17" s="197" t="s">
        <v>82</v>
      </c>
      <c r="D17" s="51"/>
      <c r="E17" s="51"/>
      <c r="F17" s="51"/>
      <c r="G17" s="55"/>
      <c r="H17" s="80"/>
      <c r="I17" s="143"/>
      <c r="J17" s="134"/>
      <c r="K17" s="79"/>
      <c r="L17" s="44"/>
    </row>
    <row r="18" spans="1:12" ht="21" customHeight="1">
      <c r="A18" s="34">
        <v>1214</v>
      </c>
      <c r="B18" s="30">
        <v>14</v>
      </c>
      <c r="C18" s="197" t="s">
        <v>82</v>
      </c>
      <c r="D18" s="51"/>
      <c r="E18" s="51"/>
      <c r="F18" s="51"/>
      <c r="G18" s="55"/>
      <c r="H18" s="80"/>
      <c r="I18" s="143"/>
      <c r="J18" s="134"/>
      <c r="K18" s="79"/>
      <c r="L18" s="44"/>
    </row>
    <row r="19" spans="1:12" ht="21" customHeight="1" thickBot="1">
      <c r="A19" s="34">
        <v>1215</v>
      </c>
      <c r="B19" s="31">
        <v>15</v>
      </c>
      <c r="C19" s="198" t="s">
        <v>82</v>
      </c>
      <c r="D19" s="52"/>
      <c r="E19" s="52"/>
      <c r="F19" s="52"/>
      <c r="G19" s="56"/>
      <c r="H19" s="83"/>
      <c r="I19" s="144"/>
      <c r="J19" s="135"/>
      <c r="K19" s="82"/>
      <c r="L19" s="45"/>
    </row>
    <row r="20" spans="1:12" ht="21" customHeight="1">
      <c r="A20" s="34">
        <v>1216</v>
      </c>
      <c r="B20" s="48">
        <v>16</v>
      </c>
      <c r="C20" s="196" t="s">
        <v>82</v>
      </c>
      <c r="D20" s="50"/>
      <c r="E20" s="50"/>
      <c r="F20" s="50"/>
      <c r="G20" s="54"/>
      <c r="H20" s="76"/>
      <c r="I20" s="142"/>
      <c r="J20" s="133"/>
      <c r="K20" s="75"/>
      <c r="L20" s="49"/>
    </row>
    <row r="21" spans="1:12" ht="21" customHeight="1">
      <c r="A21" s="34">
        <v>1217</v>
      </c>
      <c r="B21" s="30">
        <v>17</v>
      </c>
      <c r="C21" s="197" t="s">
        <v>82</v>
      </c>
      <c r="D21" s="51"/>
      <c r="E21" s="51"/>
      <c r="F21" s="51"/>
      <c r="G21" s="55"/>
      <c r="H21" s="80"/>
      <c r="I21" s="143"/>
      <c r="J21" s="134"/>
      <c r="K21" s="79"/>
      <c r="L21" s="44"/>
    </row>
    <row r="22" spans="1:12" ht="21" customHeight="1">
      <c r="A22" s="34">
        <v>1218</v>
      </c>
      <c r="B22" s="30">
        <v>18</v>
      </c>
      <c r="C22" s="197" t="s">
        <v>82</v>
      </c>
      <c r="D22" s="51"/>
      <c r="E22" s="51"/>
      <c r="F22" s="51"/>
      <c r="G22" s="55"/>
      <c r="H22" s="80"/>
      <c r="I22" s="143"/>
      <c r="J22" s="134"/>
      <c r="K22" s="79"/>
      <c r="L22" s="44"/>
    </row>
    <row r="23" spans="1:12" ht="21" customHeight="1">
      <c r="A23" s="34">
        <v>1219</v>
      </c>
      <c r="B23" s="30">
        <v>19</v>
      </c>
      <c r="C23" s="197" t="s">
        <v>82</v>
      </c>
      <c r="D23" s="51"/>
      <c r="E23" s="51"/>
      <c r="F23" s="51"/>
      <c r="G23" s="55"/>
      <c r="H23" s="80"/>
      <c r="I23" s="143"/>
      <c r="J23" s="134"/>
      <c r="K23" s="79"/>
      <c r="L23" s="44"/>
    </row>
    <row r="24" spans="1:12" ht="21" customHeight="1" thickBot="1">
      <c r="A24" s="34">
        <v>1220</v>
      </c>
      <c r="B24" s="31">
        <v>20</v>
      </c>
      <c r="C24" s="198" t="s">
        <v>82</v>
      </c>
      <c r="D24" s="52"/>
      <c r="E24" s="52"/>
      <c r="F24" s="52"/>
      <c r="G24" s="56"/>
      <c r="H24" s="83"/>
      <c r="I24" s="144"/>
      <c r="J24" s="135"/>
      <c r="K24" s="82"/>
      <c r="L24" s="45"/>
    </row>
    <row r="25" spans="1:12" ht="21" customHeight="1">
      <c r="A25" s="34">
        <v>1221</v>
      </c>
      <c r="B25" s="48">
        <v>21</v>
      </c>
      <c r="C25" s="196" t="s">
        <v>82</v>
      </c>
      <c r="D25" s="50"/>
      <c r="E25" s="50"/>
      <c r="F25" s="50"/>
      <c r="G25" s="54"/>
      <c r="H25" s="76"/>
      <c r="I25" s="142"/>
      <c r="J25" s="133"/>
      <c r="K25" s="75"/>
      <c r="L25" s="49"/>
    </row>
    <row r="26" spans="1:12" ht="21" customHeight="1">
      <c r="A26" s="34">
        <v>1222</v>
      </c>
      <c r="B26" s="30">
        <v>22</v>
      </c>
      <c r="C26" s="197" t="s">
        <v>82</v>
      </c>
      <c r="D26" s="51"/>
      <c r="E26" s="51"/>
      <c r="F26" s="51"/>
      <c r="G26" s="55"/>
      <c r="H26" s="80"/>
      <c r="I26" s="143"/>
      <c r="J26" s="134"/>
      <c r="K26" s="79"/>
      <c r="L26" s="44"/>
    </row>
    <row r="27" spans="1:12" ht="21" customHeight="1">
      <c r="A27" s="34">
        <v>1223</v>
      </c>
      <c r="B27" s="30">
        <v>23</v>
      </c>
      <c r="C27" s="197" t="s">
        <v>82</v>
      </c>
      <c r="D27" s="51"/>
      <c r="E27" s="51"/>
      <c r="F27" s="51"/>
      <c r="G27" s="55"/>
      <c r="H27" s="80"/>
      <c r="I27" s="143"/>
      <c r="J27" s="134"/>
      <c r="K27" s="79"/>
      <c r="L27" s="44"/>
    </row>
    <row r="28" spans="1:12" ht="21" customHeight="1">
      <c r="A28" s="34">
        <v>1224</v>
      </c>
      <c r="B28" s="30">
        <v>24</v>
      </c>
      <c r="C28" s="197" t="s">
        <v>82</v>
      </c>
      <c r="D28" s="51"/>
      <c r="E28" s="51"/>
      <c r="F28" s="51"/>
      <c r="G28" s="55"/>
      <c r="H28" s="80"/>
      <c r="I28" s="143"/>
      <c r="J28" s="134"/>
      <c r="K28" s="79"/>
      <c r="L28" s="44"/>
    </row>
    <row r="29" spans="1:12" ht="21" customHeight="1" thickBot="1">
      <c r="A29" s="34">
        <v>1225</v>
      </c>
      <c r="B29" s="31">
        <v>25</v>
      </c>
      <c r="C29" s="198" t="s">
        <v>82</v>
      </c>
      <c r="D29" s="52"/>
      <c r="E29" s="52"/>
      <c r="F29" s="52"/>
      <c r="G29" s="56"/>
      <c r="H29" s="83"/>
      <c r="I29" s="144"/>
      <c r="J29" s="135"/>
      <c r="K29" s="82"/>
      <c r="L29" s="45"/>
    </row>
    <row r="30" spans="1:12" ht="21" customHeight="1">
      <c r="A30" s="34">
        <v>1226</v>
      </c>
      <c r="B30" s="47">
        <v>26</v>
      </c>
      <c r="C30" s="199" t="s">
        <v>82</v>
      </c>
      <c r="D30" s="53"/>
      <c r="E30" s="53"/>
      <c r="F30" s="53"/>
      <c r="G30" s="111"/>
      <c r="H30" s="107"/>
      <c r="I30" s="145"/>
      <c r="J30" s="139"/>
      <c r="K30" s="110"/>
      <c r="L30" s="46"/>
    </row>
    <row r="31" spans="1:12" ht="21" customHeight="1">
      <c r="A31" s="34">
        <v>1227</v>
      </c>
      <c r="B31" s="30">
        <v>27</v>
      </c>
      <c r="C31" s="197" t="s">
        <v>82</v>
      </c>
      <c r="D31" s="51"/>
      <c r="E31" s="51"/>
      <c r="F31" s="51"/>
      <c r="G31" s="55"/>
      <c r="H31" s="80"/>
      <c r="I31" s="143"/>
      <c r="J31" s="134"/>
      <c r="K31" s="79"/>
      <c r="L31" s="44"/>
    </row>
    <row r="32" spans="2:12" ht="21" customHeight="1">
      <c r="B32" s="30">
        <v>28</v>
      </c>
      <c r="C32" s="197">
        <f>IF(A32="","",VLOOKUP(A32,#REF!,5,FALSE))</f>
      </c>
      <c r="D32" s="51"/>
      <c r="E32" s="51"/>
      <c r="F32" s="51"/>
      <c r="G32" s="55"/>
      <c r="H32" s="80"/>
      <c r="I32" s="143"/>
      <c r="J32" s="134"/>
      <c r="K32" s="79"/>
      <c r="L32" s="44"/>
    </row>
    <row r="33" spans="2:12" ht="21" customHeight="1">
      <c r="B33" s="30">
        <v>29</v>
      </c>
      <c r="C33" s="197">
        <f>IF(A33="","",VLOOKUP(A33,#REF!,5,FALSE))</f>
      </c>
      <c r="D33" s="51"/>
      <c r="E33" s="51"/>
      <c r="F33" s="51"/>
      <c r="G33" s="55"/>
      <c r="H33" s="80"/>
      <c r="I33" s="143"/>
      <c r="J33" s="134"/>
      <c r="K33" s="79"/>
      <c r="L33" s="44"/>
    </row>
    <row r="34" spans="2:12" ht="21" customHeight="1" thickBot="1">
      <c r="B34" s="31">
        <v>30</v>
      </c>
      <c r="C34" s="200">
        <f>IF(A34="","",VLOOKUP(A34,#REF!,5,FALSE))</f>
      </c>
      <c r="D34" s="52"/>
      <c r="E34" s="52"/>
      <c r="F34" s="52"/>
      <c r="G34" s="56"/>
      <c r="H34" s="83"/>
      <c r="I34" s="144"/>
      <c r="J34" s="135"/>
      <c r="K34" s="82"/>
      <c r="L34" s="45"/>
    </row>
  </sheetData>
  <mergeCells count="5">
    <mergeCell ref="F2:H2"/>
    <mergeCell ref="J2:K2"/>
    <mergeCell ref="B1:K1"/>
    <mergeCell ref="L2:L4"/>
    <mergeCell ref="B2:B4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M34"/>
  <sheetViews>
    <sheetView workbookViewId="0" topLeftCell="A17">
      <selection activeCell="C26" sqref="C26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9.50390625" style="201" customWidth="1"/>
    <col min="4" max="11" width="6.50390625" style="2" customWidth="1"/>
    <col min="12" max="12" width="15.75390625" style="2" customWidth="1"/>
    <col min="13" max="16384" width="9.00390625" style="2" customWidth="1"/>
  </cols>
  <sheetData>
    <row r="1" spans="1:11" s="7" customFormat="1" ht="35.25" customHeight="1" thickBot="1">
      <c r="A1" s="32"/>
      <c r="B1" s="207" t="s">
        <v>66</v>
      </c>
      <c r="C1" s="208"/>
      <c r="D1" s="208"/>
      <c r="E1" s="208"/>
      <c r="F1" s="208"/>
      <c r="G1" s="208"/>
      <c r="H1" s="208"/>
      <c r="I1" s="208"/>
      <c r="J1" s="209"/>
      <c r="K1" s="209"/>
    </row>
    <row r="2" spans="1:12" s="40" customFormat="1" ht="53.25" customHeight="1">
      <c r="A2" s="38"/>
      <c r="B2" s="213" t="s">
        <v>1</v>
      </c>
      <c r="C2" s="39"/>
      <c r="D2" s="125" t="s">
        <v>53</v>
      </c>
      <c r="E2" s="141" t="s">
        <v>54</v>
      </c>
      <c r="F2" s="202" t="s">
        <v>55</v>
      </c>
      <c r="G2" s="203"/>
      <c r="H2" s="204"/>
      <c r="I2" s="152" t="s">
        <v>56</v>
      </c>
      <c r="J2" s="205" t="s">
        <v>58</v>
      </c>
      <c r="K2" s="206"/>
      <c r="L2" s="210" t="s">
        <v>34</v>
      </c>
    </row>
    <row r="3" spans="1:12" s="40" customFormat="1" ht="16.5" customHeight="1">
      <c r="A3" s="38"/>
      <c r="B3" s="214"/>
      <c r="C3" s="97"/>
      <c r="D3" s="128"/>
      <c r="E3" s="130"/>
      <c r="F3" s="131"/>
      <c r="G3" s="126"/>
      <c r="H3" s="132"/>
      <c r="I3" s="146"/>
      <c r="J3" s="148"/>
      <c r="K3" s="149"/>
      <c r="L3" s="211"/>
    </row>
    <row r="4" spans="1:39" s="42" customFormat="1" ht="102.75" customHeight="1" thickBot="1">
      <c r="A4" s="41" t="s">
        <v>26</v>
      </c>
      <c r="B4" s="214"/>
      <c r="C4" s="123" t="s">
        <v>42</v>
      </c>
      <c r="D4" s="129" t="s">
        <v>29</v>
      </c>
      <c r="E4" s="127" t="s">
        <v>59</v>
      </c>
      <c r="F4" s="108" t="s">
        <v>41</v>
      </c>
      <c r="G4" s="104" t="s">
        <v>31</v>
      </c>
      <c r="H4" s="105" t="s">
        <v>39</v>
      </c>
      <c r="I4" s="147" t="s">
        <v>32</v>
      </c>
      <c r="J4" s="150" t="s">
        <v>60</v>
      </c>
      <c r="K4" s="151" t="s">
        <v>63</v>
      </c>
      <c r="L4" s="21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12" ht="21" customHeight="1">
      <c r="A5" s="34">
        <v>2101</v>
      </c>
      <c r="B5" s="48">
        <v>1</v>
      </c>
      <c r="C5" s="196" t="s">
        <v>81</v>
      </c>
      <c r="D5" s="50"/>
      <c r="E5" s="50"/>
      <c r="F5" s="50"/>
      <c r="G5" s="54"/>
      <c r="H5" s="76"/>
      <c r="I5" s="142"/>
      <c r="J5" s="139"/>
      <c r="K5" s="110"/>
      <c r="L5" s="49"/>
    </row>
    <row r="6" spans="1:12" ht="21" customHeight="1">
      <c r="A6" s="34">
        <v>2102</v>
      </c>
      <c r="B6" s="30">
        <v>2</v>
      </c>
      <c r="C6" s="197" t="s">
        <v>82</v>
      </c>
      <c r="D6" s="51"/>
      <c r="E6" s="51"/>
      <c r="F6" s="51"/>
      <c r="G6" s="55"/>
      <c r="H6" s="80"/>
      <c r="I6" s="143"/>
      <c r="J6" s="134"/>
      <c r="K6" s="79"/>
      <c r="L6" s="44"/>
    </row>
    <row r="7" spans="1:12" ht="21" customHeight="1">
      <c r="A7" s="34">
        <v>2103</v>
      </c>
      <c r="B7" s="30">
        <v>3</v>
      </c>
      <c r="C7" s="197" t="s">
        <v>82</v>
      </c>
      <c r="D7" s="51"/>
      <c r="E7" s="51"/>
      <c r="F7" s="51"/>
      <c r="G7" s="55"/>
      <c r="H7" s="80"/>
      <c r="I7" s="143"/>
      <c r="J7" s="134"/>
      <c r="K7" s="79"/>
      <c r="L7" s="44"/>
    </row>
    <row r="8" spans="1:12" ht="21" customHeight="1">
      <c r="A8" s="34">
        <v>2104</v>
      </c>
      <c r="B8" s="30">
        <v>4</v>
      </c>
      <c r="C8" s="197" t="s">
        <v>82</v>
      </c>
      <c r="D8" s="51"/>
      <c r="E8" s="51"/>
      <c r="F8" s="51"/>
      <c r="G8" s="55"/>
      <c r="H8" s="80"/>
      <c r="I8" s="143"/>
      <c r="J8" s="134"/>
      <c r="K8" s="79"/>
      <c r="L8" s="44"/>
    </row>
    <row r="9" spans="1:12" ht="21" customHeight="1" thickBot="1">
      <c r="A9" s="34">
        <v>2105</v>
      </c>
      <c r="B9" s="31">
        <v>5</v>
      </c>
      <c r="C9" s="198" t="s">
        <v>82</v>
      </c>
      <c r="D9" s="52"/>
      <c r="E9" s="52"/>
      <c r="F9" s="52"/>
      <c r="G9" s="56"/>
      <c r="H9" s="83"/>
      <c r="I9" s="144"/>
      <c r="J9" s="135"/>
      <c r="K9" s="82"/>
      <c r="L9" s="45"/>
    </row>
    <row r="10" spans="1:12" ht="21" customHeight="1">
      <c r="A10" s="34">
        <v>2106</v>
      </c>
      <c r="B10" s="48">
        <v>6</v>
      </c>
      <c r="C10" s="196" t="s">
        <v>82</v>
      </c>
      <c r="D10" s="50"/>
      <c r="E10" s="50"/>
      <c r="F10" s="50"/>
      <c r="G10" s="54"/>
      <c r="H10" s="76"/>
      <c r="I10" s="142"/>
      <c r="J10" s="133"/>
      <c r="K10" s="75"/>
      <c r="L10" s="49"/>
    </row>
    <row r="11" spans="1:12" ht="21" customHeight="1">
      <c r="A11" s="34">
        <v>2107</v>
      </c>
      <c r="B11" s="30">
        <v>7</v>
      </c>
      <c r="C11" s="197" t="s">
        <v>82</v>
      </c>
      <c r="D11" s="51"/>
      <c r="E11" s="51"/>
      <c r="F11" s="51"/>
      <c r="G11" s="55"/>
      <c r="H11" s="80"/>
      <c r="I11" s="143"/>
      <c r="J11" s="134"/>
      <c r="K11" s="79"/>
      <c r="L11" s="44"/>
    </row>
    <row r="12" spans="1:12" ht="21" customHeight="1">
      <c r="A12" s="34">
        <v>2108</v>
      </c>
      <c r="B12" s="30">
        <v>8</v>
      </c>
      <c r="C12" s="197" t="s">
        <v>82</v>
      </c>
      <c r="D12" s="51"/>
      <c r="E12" s="51"/>
      <c r="F12" s="51"/>
      <c r="G12" s="55"/>
      <c r="H12" s="80"/>
      <c r="I12" s="143"/>
      <c r="J12" s="134"/>
      <c r="K12" s="79"/>
      <c r="L12" s="44"/>
    </row>
    <row r="13" spans="1:12" ht="21" customHeight="1">
      <c r="A13" s="34">
        <v>2109</v>
      </c>
      <c r="B13" s="30">
        <v>9</v>
      </c>
      <c r="C13" s="197" t="s">
        <v>82</v>
      </c>
      <c r="D13" s="51"/>
      <c r="E13" s="51"/>
      <c r="F13" s="51"/>
      <c r="G13" s="55"/>
      <c r="H13" s="80"/>
      <c r="I13" s="143"/>
      <c r="J13" s="134"/>
      <c r="K13" s="79"/>
      <c r="L13" s="44"/>
    </row>
    <row r="14" spans="1:12" ht="21" customHeight="1" thickBot="1">
      <c r="A14" s="34">
        <v>2110</v>
      </c>
      <c r="B14" s="31">
        <v>10</v>
      </c>
      <c r="C14" s="198" t="s">
        <v>82</v>
      </c>
      <c r="D14" s="52"/>
      <c r="E14" s="52"/>
      <c r="F14" s="52"/>
      <c r="G14" s="56"/>
      <c r="H14" s="83"/>
      <c r="I14" s="144"/>
      <c r="J14" s="135"/>
      <c r="K14" s="82"/>
      <c r="L14" s="45"/>
    </row>
    <row r="15" spans="1:12" ht="21" customHeight="1">
      <c r="A15" s="34">
        <v>2111</v>
      </c>
      <c r="B15" s="48">
        <v>11</v>
      </c>
      <c r="C15" s="196" t="s">
        <v>82</v>
      </c>
      <c r="D15" s="50"/>
      <c r="E15" s="50"/>
      <c r="F15" s="50"/>
      <c r="G15" s="54"/>
      <c r="H15" s="76"/>
      <c r="I15" s="142"/>
      <c r="J15" s="133"/>
      <c r="K15" s="75"/>
      <c r="L15" s="49"/>
    </row>
    <row r="16" spans="1:12" ht="21" customHeight="1">
      <c r="A16" s="34">
        <v>2112</v>
      </c>
      <c r="B16" s="30">
        <v>12</v>
      </c>
      <c r="C16" s="197" t="s">
        <v>82</v>
      </c>
      <c r="D16" s="51"/>
      <c r="E16" s="51"/>
      <c r="F16" s="51"/>
      <c r="G16" s="55"/>
      <c r="H16" s="80"/>
      <c r="I16" s="143"/>
      <c r="J16" s="134"/>
      <c r="K16" s="79"/>
      <c r="L16" s="44"/>
    </row>
    <row r="17" spans="1:12" ht="21" customHeight="1">
      <c r="A17" s="34">
        <v>2113</v>
      </c>
      <c r="B17" s="30">
        <v>13</v>
      </c>
      <c r="C17" s="197" t="s">
        <v>82</v>
      </c>
      <c r="D17" s="51"/>
      <c r="E17" s="51"/>
      <c r="F17" s="51"/>
      <c r="G17" s="55"/>
      <c r="H17" s="80"/>
      <c r="I17" s="143"/>
      <c r="J17" s="134"/>
      <c r="K17" s="79"/>
      <c r="L17" s="44"/>
    </row>
    <row r="18" spans="1:12" ht="21" customHeight="1">
      <c r="A18" s="34">
        <v>2114</v>
      </c>
      <c r="B18" s="30">
        <v>14</v>
      </c>
      <c r="C18" s="197" t="s">
        <v>82</v>
      </c>
      <c r="D18" s="51"/>
      <c r="E18" s="51"/>
      <c r="F18" s="51"/>
      <c r="G18" s="55"/>
      <c r="H18" s="80"/>
      <c r="I18" s="143"/>
      <c r="J18" s="134"/>
      <c r="K18" s="79"/>
      <c r="L18" s="44"/>
    </row>
    <row r="19" spans="1:12" ht="21" customHeight="1" thickBot="1">
      <c r="A19" s="34">
        <v>2115</v>
      </c>
      <c r="B19" s="31">
        <v>15</v>
      </c>
      <c r="C19" s="198" t="s">
        <v>82</v>
      </c>
      <c r="D19" s="52"/>
      <c r="E19" s="52"/>
      <c r="F19" s="52"/>
      <c r="G19" s="56"/>
      <c r="H19" s="83"/>
      <c r="I19" s="144"/>
      <c r="J19" s="135"/>
      <c r="K19" s="82"/>
      <c r="L19" s="45"/>
    </row>
    <row r="20" spans="1:12" ht="21" customHeight="1">
      <c r="A20" s="34">
        <v>2116</v>
      </c>
      <c r="B20" s="48">
        <v>16</v>
      </c>
      <c r="C20" s="196" t="s">
        <v>82</v>
      </c>
      <c r="D20" s="50"/>
      <c r="E20" s="50"/>
      <c r="F20" s="50"/>
      <c r="G20" s="54"/>
      <c r="H20" s="76"/>
      <c r="I20" s="142"/>
      <c r="J20" s="133"/>
      <c r="K20" s="75"/>
      <c r="L20" s="49"/>
    </row>
    <row r="21" spans="1:12" ht="21" customHeight="1">
      <c r="A21" s="34">
        <v>2117</v>
      </c>
      <c r="B21" s="30">
        <v>17</v>
      </c>
      <c r="C21" s="197" t="s">
        <v>82</v>
      </c>
      <c r="D21" s="51"/>
      <c r="E21" s="51"/>
      <c r="F21" s="51"/>
      <c r="G21" s="55"/>
      <c r="H21" s="80"/>
      <c r="I21" s="143"/>
      <c r="J21" s="134"/>
      <c r="K21" s="79"/>
      <c r="L21" s="44"/>
    </row>
    <row r="22" spans="1:12" ht="21" customHeight="1">
      <c r="A22" s="34">
        <v>2118</v>
      </c>
      <c r="B22" s="30">
        <v>18</v>
      </c>
      <c r="C22" s="197" t="s">
        <v>82</v>
      </c>
      <c r="D22" s="51"/>
      <c r="E22" s="51"/>
      <c r="F22" s="51"/>
      <c r="G22" s="55"/>
      <c r="H22" s="80"/>
      <c r="I22" s="143"/>
      <c r="J22" s="134"/>
      <c r="K22" s="79"/>
      <c r="L22" s="44"/>
    </row>
    <row r="23" spans="1:12" ht="21" customHeight="1">
      <c r="A23" s="34">
        <v>2119</v>
      </c>
      <c r="B23" s="30">
        <v>19</v>
      </c>
      <c r="C23" s="197" t="s">
        <v>82</v>
      </c>
      <c r="D23" s="51"/>
      <c r="E23" s="51"/>
      <c r="F23" s="51"/>
      <c r="G23" s="55"/>
      <c r="H23" s="80"/>
      <c r="I23" s="143"/>
      <c r="J23" s="134"/>
      <c r="K23" s="79"/>
      <c r="L23" s="44"/>
    </row>
    <row r="24" spans="1:12" ht="21" customHeight="1" thickBot="1">
      <c r="A24" s="34">
        <v>2120</v>
      </c>
      <c r="B24" s="31">
        <v>20</v>
      </c>
      <c r="C24" s="198" t="s">
        <v>82</v>
      </c>
      <c r="D24" s="52"/>
      <c r="E24" s="52"/>
      <c r="F24" s="52"/>
      <c r="G24" s="56"/>
      <c r="H24" s="83"/>
      <c r="I24" s="144"/>
      <c r="J24" s="135"/>
      <c r="K24" s="82"/>
      <c r="L24" s="45"/>
    </row>
    <row r="25" spans="1:12" ht="21" customHeight="1">
      <c r="A25" s="34">
        <v>2121</v>
      </c>
      <c r="B25" s="48">
        <v>21</v>
      </c>
      <c r="C25" s="196" t="s">
        <v>82</v>
      </c>
      <c r="D25" s="50"/>
      <c r="E25" s="50"/>
      <c r="F25" s="50"/>
      <c r="G25" s="54"/>
      <c r="H25" s="76"/>
      <c r="I25" s="142"/>
      <c r="J25" s="133"/>
      <c r="K25" s="75"/>
      <c r="L25" s="49"/>
    </row>
    <row r="26" spans="1:12" ht="21" customHeight="1">
      <c r="A26" s="34">
        <v>2122</v>
      </c>
      <c r="B26" s="30">
        <v>22</v>
      </c>
      <c r="C26" s="197" t="s">
        <v>82</v>
      </c>
      <c r="D26" s="51"/>
      <c r="E26" s="51"/>
      <c r="F26" s="51"/>
      <c r="G26" s="55"/>
      <c r="H26" s="80"/>
      <c r="I26" s="143"/>
      <c r="J26" s="134"/>
      <c r="K26" s="79"/>
      <c r="L26" s="44"/>
    </row>
    <row r="27" spans="1:12" ht="21" customHeight="1">
      <c r="A27" s="34">
        <v>2123</v>
      </c>
      <c r="B27" s="30">
        <v>23</v>
      </c>
      <c r="C27" s="197" t="s">
        <v>82</v>
      </c>
      <c r="D27" s="51"/>
      <c r="E27" s="51"/>
      <c r="F27" s="51"/>
      <c r="G27" s="55"/>
      <c r="H27" s="80"/>
      <c r="I27" s="143"/>
      <c r="J27" s="134"/>
      <c r="K27" s="79"/>
      <c r="L27" s="44"/>
    </row>
    <row r="28" spans="1:12" ht="21" customHeight="1">
      <c r="A28" s="34">
        <v>2124</v>
      </c>
      <c r="B28" s="30">
        <v>24</v>
      </c>
      <c r="C28" s="197" t="s">
        <v>82</v>
      </c>
      <c r="D28" s="51"/>
      <c r="E28" s="51"/>
      <c r="F28" s="51"/>
      <c r="G28" s="55"/>
      <c r="H28" s="80"/>
      <c r="I28" s="143"/>
      <c r="J28" s="134"/>
      <c r="K28" s="79"/>
      <c r="L28" s="44"/>
    </row>
    <row r="29" spans="1:12" ht="21" customHeight="1" thickBot="1">
      <c r="A29" s="34">
        <v>2125</v>
      </c>
      <c r="B29" s="31">
        <v>25</v>
      </c>
      <c r="C29" s="198" t="s">
        <v>82</v>
      </c>
      <c r="D29" s="52"/>
      <c r="E29" s="52"/>
      <c r="F29" s="52"/>
      <c r="G29" s="56"/>
      <c r="H29" s="83"/>
      <c r="I29" s="144"/>
      <c r="J29" s="135"/>
      <c r="K29" s="82"/>
      <c r="L29" s="45"/>
    </row>
    <row r="30" spans="1:12" ht="21" customHeight="1">
      <c r="A30" s="34">
        <v>2126</v>
      </c>
      <c r="B30" s="47">
        <v>26</v>
      </c>
      <c r="C30" s="199" t="s">
        <v>82</v>
      </c>
      <c r="D30" s="53"/>
      <c r="E30" s="53"/>
      <c r="F30" s="53"/>
      <c r="G30" s="111"/>
      <c r="H30" s="107"/>
      <c r="I30" s="145"/>
      <c r="J30" s="139"/>
      <c r="K30" s="110"/>
      <c r="L30" s="46"/>
    </row>
    <row r="31" spans="1:12" ht="21" customHeight="1">
      <c r="A31" s="34">
        <v>2127</v>
      </c>
      <c r="B31" s="30">
        <v>27</v>
      </c>
      <c r="C31" s="197" t="s">
        <v>82</v>
      </c>
      <c r="D31" s="51"/>
      <c r="E31" s="51"/>
      <c r="F31" s="51"/>
      <c r="G31" s="55"/>
      <c r="H31" s="80"/>
      <c r="I31" s="143"/>
      <c r="J31" s="134"/>
      <c r="K31" s="79"/>
      <c r="L31" s="44"/>
    </row>
    <row r="32" spans="1:12" ht="21" customHeight="1">
      <c r="A32" s="34">
        <v>2128</v>
      </c>
      <c r="B32" s="30">
        <v>28</v>
      </c>
      <c r="C32" s="197" t="s">
        <v>82</v>
      </c>
      <c r="D32" s="51"/>
      <c r="E32" s="51"/>
      <c r="F32" s="51"/>
      <c r="G32" s="55"/>
      <c r="H32" s="80"/>
      <c r="I32" s="143"/>
      <c r="J32" s="134"/>
      <c r="K32" s="79"/>
      <c r="L32" s="44"/>
    </row>
    <row r="33" spans="1:12" ht="21" customHeight="1">
      <c r="A33" s="34">
        <v>2129</v>
      </c>
      <c r="B33" s="30">
        <v>29</v>
      </c>
      <c r="C33" s="197" t="s">
        <v>82</v>
      </c>
      <c r="D33" s="51"/>
      <c r="E33" s="51"/>
      <c r="F33" s="51"/>
      <c r="G33" s="55"/>
      <c r="H33" s="80"/>
      <c r="I33" s="143"/>
      <c r="J33" s="134"/>
      <c r="K33" s="79"/>
      <c r="L33" s="44"/>
    </row>
    <row r="34" spans="1:12" ht="21" customHeight="1" thickBot="1">
      <c r="A34" s="34">
        <v>2130</v>
      </c>
      <c r="B34" s="31">
        <v>30</v>
      </c>
      <c r="C34" s="200" t="s">
        <v>82</v>
      </c>
      <c r="D34" s="52"/>
      <c r="E34" s="52"/>
      <c r="F34" s="52"/>
      <c r="G34" s="56"/>
      <c r="H34" s="83"/>
      <c r="I34" s="144"/>
      <c r="J34" s="135"/>
      <c r="K34" s="82"/>
      <c r="L34" s="45"/>
    </row>
  </sheetData>
  <mergeCells count="5">
    <mergeCell ref="F2:H2"/>
    <mergeCell ref="J2:K2"/>
    <mergeCell ref="B1:K1"/>
    <mergeCell ref="L2:L4"/>
    <mergeCell ref="B2:B4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M35"/>
  <sheetViews>
    <sheetView workbookViewId="0" topLeftCell="A8">
      <selection activeCell="C27" sqref="C27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9.50390625" style="201" customWidth="1"/>
    <col min="4" max="11" width="6.50390625" style="2" customWidth="1"/>
    <col min="12" max="12" width="15.75390625" style="2" customWidth="1"/>
    <col min="13" max="16384" width="9.00390625" style="2" customWidth="1"/>
  </cols>
  <sheetData>
    <row r="1" spans="1:11" s="7" customFormat="1" ht="35.25" customHeight="1" thickBot="1">
      <c r="A1" s="32"/>
      <c r="B1" s="207" t="s">
        <v>69</v>
      </c>
      <c r="C1" s="208"/>
      <c r="D1" s="208"/>
      <c r="E1" s="208"/>
      <c r="F1" s="208"/>
      <c r="G1" s="208"/>
      <c r="H1" s="208"/>
      <c r="I1" s="208"/>
      <c r="J1" s="209"/>
      <c r="K1" s="209"/>
    </row>
    <row r="2" spans="1:12" s="40" customFormat="1" ht="53.25" customHeight="1">
      <c r="A2" s="38"/>
      <c r="B2" s="213" t="s">
        <v>1</v>
      </c>
      <c r="C2" s="39"/>
      <c r="D2" s="125" t="s">
        <v>53</v>
      </c>
      <c r="E2" s="141" t="s">
        <v>54</v>
      </c>
      <c r="F2" s="202" t="s">
        <v>55</v>
      </c>
      <c r="G2" s="203"/>
      <c r="H2" s="204"/>
      <c r="I2" s="152" t="s">
        <v>56</v>
      </c>
      <c r="J2" s="205" t="s">
        <v>58</v>
      </c>
      <c r="K2" s="206"/>
      <c r="L2" s="210" t="s">
        <v>34</v>
      </c>
    </row>
    <row r="3" spans="1:12" s="40" customFormat="1" ht="16.5" customHeight="1">
      <c r="A3" s="38"/>
      <c r="B3" s="214"/>
      <c r="C3" s="97"/>
      <c r="D3" s="128"/>
      <c r="E3" s="130"/>
      <c r="F3" s="131"/>
      <c r="G3" s="126"/>
      <c r="H3" s="132"/>
      <c r="I3" s="146"/>
      <c r="J3" s="148"/>
      <c r="K3" s="149"/>
      <c r="L3" s="211"/>
    </row>
    <row r="4" spans="1:39" s="42" customFormat="1" ht="102.75" customHeight="1" thickBot="1">
      <c r="A4" s="41" t="s">
        <v>26</v>
      </c>
      <c r="B4" s="214"/>
      <c r="C4" s="123" t="s">
        <v>42</v>
      </c>
      <c r="D4" s="129" t="s">
        <v>29</v>
      </c>
      <c r="E4" s="127" t="s">
        <v>59</v>
      </c>
      <c r="F4" s="108" t="s">
        <v>41</v>
      </c>
      <c r="G4" s="104" t="s">
        <v>31</v>
      </c>
      <c r="H4" s="105" t="s">
        <v>39</v>
      </c>
      <c r="I4" s="147" t="s">
        <v>32</v>
      </c>
      <c r="J4" s="150" t="s">
        <v>60</v>
      </c>
      <c r="K4" s="151" t="s">
        <v>63</v>
      </c>
      <c r="L4" s="21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</row>
    <row r="5" spans="1:12" ht="21" customHeight="1">
      <c r="A5" s="34">
        <v>2201</v>
      </c>
      <c r="B5" s="48">
        <v>1</v>
      </c>
      <c r="C5" s="196" t="s">
        <v>81</v>
      </c>
      <c r="D5" s="50"/>
      <c r="E5" s="50"/>
      <c r="F5" s="50"/>
      <c r="G5" s="54"/>
      <c r="H5" s="76"/>
      <c r="I5" s="142"/>
      <c r="J5" s="139"/>
      <c r="K5" s="110"/>
      <c r="L5" s="49"/>
    </row>
    <row r="6" spans="1:12" ht="21" customHeight="1">
      <c r="A6" s="34">
        <v>2202</v>
      </c>
      <c r="B6" s="30">
        <v>2</v>
      </c>
      <c r="C6" s="197" t="s">
        <v>82</v>
      </c>
      <c r="D6" s="51"/>
      <c r="E6" s="51"/>
      <c r="F6" s="51"/>
      <c r="G6" s="55"/>
      <c r="H6" s="80"/>
      <c r="I6" s="143"/>
      <c r="J6" s="134"/>
      <c r="K6" s="79"/>
      <c r="L6" s="44"/>
    </row>
    <row r="7" spans="1:12" ht="21" customHeight="1">
      <c r="A7" s="34">
        <v>2203</v>
      </c>
      <c r="B7" s="30">
        <v>3</v>
      </c>
      <c r="C7" s="197" t="s">
        <v>82</v>
      </c>
      <c r="D7" s="51"/>
      <c r="E7" s="51"/>
      <c r="F7" s="51"/>
      <c r="G7" s="55"/>
      <c r="H7" s="80"/>
      <c r="I7" s="143"/>
      <c r="J7" s="134"/>
      <c r="K7" s="79"/>
      <c r="L7" s="44"/>
    </row>
    <row r="8" spans="1:12" ht="21" customHeight="1">
      <c r="A8" s="34">
        <v>2204</v>
      </c>
      <c r="B8" s="30">
        <v>4</v>
      </c>
      <c r="C8" s="197" t="s">
        <v>82</v>
      </c>
      <c r="D8" s="51"/>
      <c r="E8" s="51"/>
      <c r="F8" s="51"/>
      <c r="G8" s="55"/>
      <c r="H8" s="80"/>
      <c r="I8" s="143"/>
      <c r="J8" s="134"/>
      <c r="K8" s="79"/>
      <c r="L8" s="44"/>
    </row>
    <row r="9" spans="1:12" ht="21" customHeight="1" thickBot="1">
      <c r="A9" s="34">
        <v>2205</v>
      </c>
      <c r="B9" s="31">
        <v>5</v>
      </c>
      <c r="C9" s="198" t="s">
        <v>82</v>
      </c>
      <c r="D9" s="52"/>
      <c r="E9" s="52"/>
      <c r="F9" s="52"/>
      <c r="G9" s="56"/>
      <c r="H9" s="83"/>
      <c r="I9" s="144"/>
      <c r="J9" s="135"/>
      <c r="K9" s="82"/>
      <c r="L9" s="45"/>
    </row>
    <row r="10" spans="1:12" ht="21" customHeight="1">
      <c r="A10" s="34">
        <v>2206</v>
      </c>
      <c r="B10" s="48">
        <v>6</v>
      </c>
      <c r="C10" s="196" t="s">
        <v>82</v>
      </c>
      <c r="D10" s="50"/>
      <c r="E10" s="50"/>
      <c r="F10" s="50"/>
      <c r="G10" s="54"/>
      <c r="H10" s="76"/>
      <c r="I10" s="142"/>
      <c r="J10" s="133"/>
      <c r="K10" s="75"/>
      <c r="L10" s="49"/>
    </row>
    <row r="11" spans="1:12" ht="21" customHeight="1">
      <c r="A11" s="34">
        <v>2207</v>
      </c>
      <c r="B11" s="30">
        <v>7</v>
      </c>
      <c r="C11" s="197" t="s">
        <v>82</v>
      </c>
      <c r="D11" s="51"/>
      <c r="E11" s="51"/>
      <c r="F11" s="51"/>
      <c r="G11" s="55"/>
      <c r="H11" s="80"/>
      <c r="I11" s="143"/>
      <c r="J11" s="134"/>
      <c r="K11" s="79"/>
      <c r="L11" s="44"/>
    </row>
    <row r="12" spans="1:12" ht="21" customHeight="1">
      <c r="A12" s="34">
        <v>2208</v>
      </c>
      <c r="B12" s="30">
        <v>8</v>
      </c>
      <c r="C12" s="197" t="s">
        <v>82</v>
      </c>
      <c r="D12" s="51"/>
      <c r="E12" s="51"/>
      <c r="F12" s="51"/>
      <c r="G12" s="55"/>
      <c r="H12" s="80"/>
      <c r="I12" s="143"/>
      <c r="J12" s="134"/>
      <c r="K12" s="79"/>
      <c r="L12" s="44"/>
    </row>
    <row r="13" spans="1:12" ht="21" customHeight="1">
      <c r="A13" s="34">
        <v>2209</v>
      </c>
      <c r="B13" s="30">
        <v>9</v>
      </c>
      <c r="C13" s="197" t="s">
        <v>82</v>
      </c>
      <c r="D13" s="51"/>
      <c r="E13" s="51"/>
      <c r="F13" s="51"/>
      <c r="G13" s="55"/>
      <c r="H13" s="80"/>
      <c r="I13" s="143"/>
      <c r="J13" s="134"/>
      <c r="K13" s="79"/>
      <c r="L13" s="44"/>
    </row>
    <row r="14" spans="1:12" ht="21" customHeight="1" thickBot="1">
      <c r="A14" s="34">
        <v>2210</v>
      </c>
      <c r="B14" s="31">
        <v>10</v>
      </c>
      <c r="C14" s="198" t="s">
        <v>82</v>
      </c>
      <c r="D14" s="52"/>
      <c r="E14" s="52"/>
      <c r="F14" s="52"/>
      <c r="G14" s="56"/>
      <c r="H14" s="83"/>
      <c r="I14" s="144"/>
      <c r="J14" s="135"/>
      <c r="K14" s="82"/>
      <c r="L14" s="45"/>
    </row>
    <row r="15" spans="1:12" ht="21" customHeight="1">
      <c r="A15" s="34">
        <v>2211</v>
      </c>
      <c r="B15" s="48">
        <v>11</v>
      </c>
      <c r="C15" s="196" t="s">
        <v>82</v>
      </c>
      <c r="D15" s="50"/>
      <c r="E15" s="50"/>
      <c r="F15" s="50"/>
      <c r="G15" s="54"/>
      <c r="H15" s="76"/>
      <c r="I15" s="142"/>
      <c r="J15" s="133"/>
      <c r="K15" s="75"/>
      <c r="L15" s="49"/>
    </row>
    <row r="16" spans="1:12" ht="21" customHeight="1">
      <c r="A16" s="34">
        <v>2212</v>
      </c>
      <c r="B16" s="30">
        <v>12</v>
      </c>
      <c r="C16" s="197" t="s">
        <v>82</v>
      </c>
      <c r="D16" s="51"/>
      <c r="E16" s="51"/>
      <c r="F16" s="51"/>
      <c r="G16" s="55"/>
      <c r="H16" s="80"/>
      <c r="I16" s="143"/>
      <c r="J16" s="134"/>
      <c r="K16" s="79"/>
      <c r="L16" s="44"/>
    </row>
    <row r="17" spans="1:12" ht="21" customHeight="1">
      <c r="A17" s="34">
        <v>2213</v>
      </c>
      <c r="B17" s="30">
        <v>13</v>
      </c>
      <c r="C17" s="197" t="s">
        <v>82</v>
      </c>
      <c r="D17" s="51"/>
      <c r="E17" s="51"/>
      <c r="F17" s="51"/>
      <c r="G17" s="55"/>
      <c r="H17" s="80"/>
      <c r="I17" s="143"/>
      <c r="J17" s="134"/>
      <c r="K17" s="79"/>
      <c r="L17" s="44"/>
    </row>
    <row r="18" spans="1:12" ht="21" customHeight="1">
      <c r="A18" s="34">
        <v>2214</v>
      </c>
      <c r="B18" s="30">
        <v>14</v>
      </c>
      <c r="C18" s="197" t="s">
        <v>82</v>
      </c>
      <c r="D18" s="51"/>
      <c r="E18" s="51"/>
      <c r="F18" s="51"/>
      <c r="G18" s="55"/>
      <c r="H18" s="80"/>
      <c r="I18" s="143"/>
      <c r="J18" s="134"/>
      <c r="K18" s="79"/>
      <c r="L18" s="44"/>
    </row>
    <row r="19" spans="1:12" ht="21" customHeight="1" thickBot="1">
      <c r="A19" s="34">
        <v>2215</v>
      </c>
      <c r="B19" s="31">
        <v>15</v>
      </c>
      <c r="C19" s="198" t="s">
        <v>82</v>
      </c>
      <c r="D19" s="52"/>
      <c r="E19" s="52"/>
      <c r="F19" s="52"/>
      <c r="G19" s="56"/>
      <c r="H19" s="83"/>
      <c r="I19" s="144"/>
      <c r="J19" s="135"/>
      <c r="K19" s="82"/>
      <c r="L19" s="45"/>
    </row>
    <row r="20" spans="1:12" ht="21" customHeight="1">
      <c r="A20" s="34">
        <v>2216</v>
      </c>
      <c r="B20" s="48">
        <v>16</v>
      </c>
      <c r="C20" s="196" t="s">
        <v>82</v>
      </c>
      <c r="D20" s="50"/>
      <c r="E20" s="50"/>
      <c r="F20" s="50"/>
      <c r="G20" s="54"/>
      <c r="H20" s="76"/>
      <c r="I20" s="142"/>
      <c r="J20" s="133"/>
      <c r="K20" s="75"/>
      <c r="L20" s="49"/>
    </row>
    <row r="21" spans="1:12" ht="21" customHeight="1">
      <c r="A21" s="34">
        <v>2217</v>
      </c>
      <c r="B21" s="30">
        <v>17</v>
      </c>
      <c r="C21" s="197" t="s">
        <v>82</v>
      </c>
      <c r="D21" s="51"/>
      <c r="E21" s="51"/>
      <c r="F21" s="51"/>
      <c r="G21" s="55"/>
      <c r="H21" s="80"/>
      <c r="I21" s="143"/>
      <c r="J21" s="134"/>
      <c r="K21" s="79"/>
      <c r="L21" s="44"/>
    </row>
    <row r="22" spans="1:12" ht="21" customHeight="1">
      <c r="A22" s="34">
        <v>2218</v>
      </c>
      <c r="B22" s="30">
        <v>18</v>
      </c>
      <c r="C22" s="197" t="s">
        <v>82</v>
      </c>
      <c r="D22" s="51"/>
      <c r="E22" s="51"/>
      <c r="F22" s="51"/>
      <c r="G22" s="55"/>
      <c r="H22" s="80"/>
      <c r="I22" s="143"/>
      <c r="J22" s="134"/>
      <c r="K22" s="79"/>
      <c r="L22" s="44"/>
    </row>
    <row r="23" spans="1:12" ht="21" customHeight="1">
      <c r="A23" s="34">
        <v>2219</v>
      </c>
      <c r="B23" s="30">
        <v>19</v>
      </c>
      <c r="C23" s="197" t="s">
        <v>82</v>
      </c>
      <c r="D23" s="51"/>
      <c r="E23" s="51"/>
      <c r="F23" s="51"/>
      <c r="G23" s="55"/>
      <c r="H23" s="80"/>
      <c r="I23" s="143"/>
      <c r="J23" s="134"/>
      <c r="K23" s="79"/>
      <c r="L23" s="44"/>
    </row>
    <row r="24" spans="1:12" ht="21" customHeight="1" thickBot="1">
      <c r="A24" s="34">
        <v>2220</v>
      </c>
      <c r="B24" s="31">
        <v>20</v>
      </c>
      <c r="C24" s="198" t="s">
        <v>82</v>
      </c>
      <c r="D24" s="52"/>
      <c r="E24" s="52"/>
      <c r="F24" s="52"/>
      <c r="G24" s="56"/>
      <c r="H24" s="83"/>
      <c r="I24" s="144"/>
      <c r="J24" s="135"/>
      <c r="K24" s="82"/>
      <c r="L24" s="45"/>
    </row>
    <row r="25" spans="1:12" ht="21" customHeight="1">
      <c r="A25" s="34">
        <v>2221</v>
      </c>
      <c r="B25" s="48">
        <v>21</v>
      </c>
      <c r="C25" s="196" t="s">
        <v>82</v>
      </c>
      <c r="D25" s="50"/>
      <c r="E25" s="50"/>
      <c r="F25" s="50"/>
      <c r="G25" s="54"/>
      <c r="H25" s="76"/>
      <c r="I25" s="142"/>
      <c r="J25" s="133"/>
      <c r="K25" s="75"/>
      <c r="L25" s="49"/>
    </row>
    <row r="26" spans="1:12" ht="21" customHeight="1">
      <c r="A26" s="34">
        <v>2222</v>
      </c>
      <c r="B26" s="30">
        <v>22</v>
      </c>
      <c r="C26" s="197" t="s">
        <v>82</v>
      </c>
      <c r="D26" s="51"/>
      <c r="E26" s="51"/>
      <c r="F26" s="51"/>
      <c r="G26" s="55"/>
      <c r="H26" s="80"/>
      <c r="I26" s="143"/>
      <c r="J26" s="134"/>
      <c r="K26" s="79"/>
      <c r="L26" s="44"/>
    </row>
    <row r="27" spans="1:12" ht="21" customHeight="1">
      <c r="A27" s="34">
        <v>2223</v>
      </c>
      <c r="B27" s="30">
        <v>23</v>
      </c>
      <c r="C27" s="197" t="s">
        <v>82</v>
      </c>
      <c r="D27" s="51"/>
      <c r="E27" s="51"/>
      <c r="F27" s="51"/>
      <c r="G27" s="55"/>
      <c r="H27" s="80"/>
      <c r="I27" s="143"/>
      <c r="J27" s="134"/>
      <c r="K27" s="79"/>
      <c r="L27" s="44"/>
    </row>
    <row r="28" spans="1:12" ht="21" customHeight="1">
      <c r="A28" s="34">
        <v>2224</v>
      </c>
      <c r="B28" s="30">
        <v>24</v>
      </c>
      <c r="C28" s="197" t="s">
        <v>82</v>
      </c>
      <c r="D28" s="51"/>
      <c r="E28" s="51"/>
      <c r="F28" s="51"/>
      <c r="G28" s="55"/>
      <c r="H28" s="80"/>
      <c r="I28" s="143"/>
      <c r="J28" s="134"/>
      <c r="K28" s="79"/>
      <c r="L28" s="44"/>
    </row>
    <row r="29" spans="1:12" ht="21" customHeight="1" thickBot="1">
      <c r="A29" s="34">
        <v>2225</v>
      </c>
      <c r="B29" s="31">
        <v>25</v>
      </c>
      <c r="C29" s="198" t="s">
        <v>82</v>
      </c>
      <c r="D29" s="52"/>
      <c r="E29" s="52"/>
      <c r="F29" s="52"/>
      <c r="G29" s="56"/>
      <c r="H29" s="83"/>
      <c r="I29" s="144"/>
      <c r="J29" s="135"/>
      <c r="K29" s="82"/>
      <c r="L29" s="45"/>
    </row>
    <row r="30" spans="1:12" ht="21" customHeight="1">
      <c r="A30" s="34">
        <v>2226</v>
      </c>
      <c r="B30" s="47">
        <v>26</v>
      </c>
      <c r="C30" s="199" t="s">
        <v>82</v>
      </c>
      <c r="D30" s="53"/>
      <c r="E30" s="53"/>
      <c r="F30" s="53"/>
      <c r="G30" s="111"/>
      <c r="H30" s="107"/>
      <c r="I30" s="145"/>
      <c r="J30" s="139"/>
      <c r="K30" s="110"/>
      <c r="L30" s="46"/>
    </row>
    <row r="31" spans="1:12" ht="21" customHeight="1">
      <c r="A31" s="34">
        <v>2227</v>
      </c>
      <c r="B31" s="30">
        <v>27</v>
      </c>
      <c r="C31" s="197" t="s">
        <v>82</v>
      </c>
      <c r="D31" s="51"/>
      <c r="E31" s="51"/>
      <c r="F31" s="51"/>
      <c r="G31" s="55"/>
      <c r="H31" s="80"/>
      <c r="I31" s="143"/>
      <c r="J31" s="134"/>
      <c r="K31" s="79"/>
      <c r="L31" s="44"/>
    </row>
    <row r="32" spans="1:12" ht="21" customHeight="1">
      <c r="A32" s="34">
        <v>2228</v>
      </c>
      <c r="B32" s="30">
        <v>28</v>
      </c>
      <c r="C32" s="197" t="s">
        <v>82</v>
      </c>
      <c r="D32" s="51"/>
      <c r="E32" s="51"/>
      <c r="F32" s="51"/>
      <c r="G32" s="55"/>
      <c r="H32" s="80"/>
      <c r="I32" s="143"/>
      <c r="J32" s="134"/>
      <c r="K32" s="79"/>
      <c r="L32" s="44"/>
    </row>
    <row r="33" spans="1:12" ht="21" customHeight="1">
      <c r="A33" s="34">
        <v>2229</v>
      </c>
      <c r="B33" s="30">
        <v>29</v>
      </c>
      <c r="C33" s="197" t="s">
        <v>82</v>
      </c>
      <c r="D33" s="51"/>
      <c r="E33" s="51"/>
      <c r="F33" s="51"/>
      <c r="G33" s="55"/>
      <c r="H33" s="80"/>
      <c r="I33" s="143"/>
      <c r="J33" s="134"/>
      <c r="K33" s="79"/>
      <c r="L33" s="44"/>
    </row>
    <row r="34" spans="1:12" ht="21" customHeight="1" thickBot="1">
      <c r="A34" s="34">
        <v>2230</v>
      </c>
      <c r="B34" s="31">
        <v>30</v>
      </c>
      <c r="C34" s="200" t="s">
        <v>82</v>
      </c>
      <c r="D34" s="52"/>
      <c r="E34" s="52"/>
      <c r="F34" s="52"/>
      <c r="G34" s="56"/>
      <c r="H34" s="83"/>
      <c r="I34" s="144"/>
      <c r="J34" s="135"/>
      <c r="K34" s="82"/>
      <c r="L34" s="45"/>
    </row>
    <row r="35" ht="13.5">
      <c r="C35" s="201" t="s">
        <v>82</v>
      </c>
    </row>
  </sheetData>
  <mergeCells count="5">
    <mergeCell ref="F2:H2"/>
    <mergeCell ref="J2:K2"/>
    <mergeCell ref="B1:K1"/>
    <mergeCell ref="L2:L4"/>
    <mergeCell ref="B2:B4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Q33"/>
  <sheetViews>
    <sheetView workbookViewId="0" topLeftCell="A15">
      <selection activeCell="C25" sqref="C25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3.25390625" style="87" customWidth="1"/>
    <col min="4" max="4" width="6.00390625" style="2" customWidth="1"/>
    <col min="5" max="16" width="6.00390625" style="77" customWidth="1"/>
    <col min="17" max="16384" width="9.00390625" style="2" customWidth="1"/>
  </cols>
  <sheetData>
    <row r="1" spans="1:23" s="7" customFormat="1" ht="35.25" customHeight="1" thickBot="1">
      <c r="A1" s="32"/>
      <c r="B1" s="207" t="s">
        <v>70</v>
      </c>
      <c r="C1" s="208"/>
      <c r="D1" s="208"/>
      <c r="E1" s="208"/>
      <c r="F1" s="209"/>
      <c r="G1" s="209"/>
      <c r="H1" s="208"/>
      <c r="I1" s="208"/>
      <c r="J1" s="208"/>
      <c r="K1" s="208"/>
      <c r="L1" s="208"/>
      <c r="M1" s="208"/>
      <c r="N1" s="65"/>
      <c r="O1" s="65"/>
      <c r="P1" s="65"/>
      <c r="T1" s="136"/>
      <c r="U1" s="136"/>
      <c r="V1" s="124"/>
      <c r="W1" s="137"/>
    </row>
    <row r="2" spans="1:16" s="40" customFormat="1" ht="51.75" customHeight="1" thickBot="1">
      <c r="A2" s="38"/>
      <c r="B2" s="213" t="s">
        <v>1</v>
      </c>
      <c r="C2" s="39"/>
      <c r="D2" s="217" t="s">
        <v>53</v>
      </c>
      <c r="E2" s="220"/>
      <c r="F2" s="223" t="s">
        <v>54</v>
      </c>
      <c r="G2" s="224"/>
      <c r="H2" s="221" t="s">
        <v>55</v>
      </c>
      <c r="I2" s="221"/>
      <c r="J2" s="221"/>
      <c r="K2" s="222"/>
      <c r="L2" s="215" t="s">
        <v>56</v>
      </c>
      <c r="M2" s="216"/>
      <c r="N2" s="153" t="s">
        <v>57</v>
      </c>
      <c r="O2" s="217" t="s">
        <v>58</v>
      </c>
      <c r="P2" s="218"/>
    </row>
    <row r="3" spans="1:16" s="40" customFormat="1" ht="16.5" customHeight="1" thickBot="1">
      <c r="A3" s="38"/>
      <c r="B3" s="214"/>
      <c r="C3" s="97"/>
      <c r="D3" s="116"/>
      <c r="E3" s="154"/>
      <c r="F3" s="116"/>
      <c r="G3" s="117"/>
      <c r="H3" s="156"/>
      <c r="I3" s="119"/>
      <c r="J3" s="119"/>
      <c r="K3" s="120"/>
      <c r="L3" s="118"/>
      <c r="M3" s="159"/>
      <c r="N3" s="161"/>
      <c r="O3" s="118"/>
      <c r="P3" s="120"/>
    </row>
    <row r="4" spans="1:43" s="42" customFormat="1" ht="102.75" customHeight="1" thickBot="1">
      <c r="A4" s="41" t="s">
        <v>26</v>
      </c>
      <c r="B4" s="219"/>
      <c r="C4" s="88" t="s">
        <v>51</v>
      </c>
      <c r="D4" s="138" t="s">
        <v>29</v>
      </c>
      <c r="E4" s="155" t="s">
        <v>64</v>
      </c>
      <c r="F4" s="108" t="s">
        <v>59</v>
      </c>
      <c r="G4" s="105" t="s">
        <v>65</v>
      </c>
      <c r="H4" s="157" t="s">
        <v>16</v>
      </c>
      <c r="I4" s="104" t="s">
        <v>31</v>
      </c>
      <c r="J4" s="104" t="s">
        <v>40</v>
      </c>
      <c r="K4" s="105" t="s">
        <v>37</v>
      </c>
      <c r="L4" s="102" t="s">
        <v>32</v>
      </c>
      <c r="M4" s="160" t="s">
        <v>33</v>
      </c>
      <c r="N4" s="162" t="s">
        <v>38</v>
      </c>
      <c r="O4" s="98" t="s">
        <v>61</v>
      </c>
      <c r="P4" s="109" t="s">
        <v>62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16" ht="21" customHeight="1">
      <c r="A5" s="34">
        <v>3101</v>
      </c>
      <c r="B5" s="48">
        <v>1</v>
      </c>
      <c r="C5" s="84" t="s">
        <v>81</v>
      </c>
      <c r="D5" s="50"/>
      <c r="E5" s="76"/>
      <c r="F5" s="50"/>
      <c r="G5" s="76"/>
      <c r="H5" s="50"/>
      <c r="I5" s="54"/>
      <c r="J5" s="54"/>
      <c r="K5" s="76"/>
      <c r="L5" s="61"/>
      <c r="M5" s="75"/>
      <c r="N5" s="142"/>
      <c r="O5" s="50"/>
      <c r="P5" s="76"/>
    </row>
    <row r="6" spans="1:16" ht="21" customHeight="1">
      <c r="A6" s="34">
        <v>3102</v>
      </c>
      <c r="B6" s="30">
        <v>2</v>
      </c>
      <c r="C6" s="85" t="s">
        <v>82</v>
      </c>
      <c r="D6" s="51"/>
      <c r="E6" s="80"/>
      <c r="F6" s="51"/>
      <c r="G6" s="80"/>
      <c r="H6" s="51"/>
      <c r="I6" s="55"/>
      <c r="J6" s="55"/>
      <c r="K6" s="80"/>
      <c r="L6" s="62"/>
      <c r="M6" s="79"/>
      <c r="N6" s="143"/>
      <c r="O6" s="51"/>
      <c r="P6" s="80"/>
    </row>
    <row r="7" spans="1:16" ht="21" customHeight="1">
      <c r="A7" s="34">
        <v>3103</v>
      </c>
      <c r="B7" s="30">
        <v>3</v>
      </c>
      <c r="C7" s="85" t="s">
        <v>82</v>
      </c>
      <c r="D7" s="51"/>
      <c r="E7" s="80"/>
      <c r="F7" s="51"/>
      <c r="G7" s="80"/>
      <c r="H7" s="51"/>
      <c r="I7" s="55"/>
      <c r="J7" s="55"/>
      <c r="K7" s="80"/>
      <c r="L7" s="62"/>
      <c r="M7" s="79"/>
      <c r="N7" s="143"/>
      <c r="O7" s="51"/>
      <c r="P7" s="80"/>
    </row>
    <row r="8" spans="1:16" ht="21" customHeight="1">
      <c r="A8" s="34">
        <v>3104</v>
      </c>
      <c r="B8" s="30">
        <v>4</v>
      </c>
      <c r="C8" s="85" t="s">
        <v>82</v>
      </c>
      <c r="D8" s="51"/>
      <c r="E8" s="80"/>
      <c r="F8" s="51"/>
      <c r="G8" s="80"/>
      <c r="H8" s="51"/>
      <c r="I8" s="55"/>
      <c r="J8" s="55"/>
      <c r="K8" s="80"/>
      <c r="L8" s="62"/>
      <c r="M8" s="79"/>
      <c r="N8" s="143"/>
      <c r="O8" s="51"/>
      <c r="P8" s="80"/>
    </row>
    <row r="9" spans="1:16" ht="21" customHeight="1" thickBot="1">
      <c r="A9" s="34">
        <v>3105</v>
      </c>
      <c r="B9" s="31">
        <v>5</v>
      </c>
      <c r="C9" s="86" t="s">
        <v>82</v>
      </c>
      <c r="D9" s="52"/>
      <c r="E9" s="83"/>
      <c r="F9" s="52"/>
      <c r="G9" s="83"/>
      <c r="H9" s="52"/>
      <c r="I9" s="56"/>
      <c r="J9" s="56"/>
      <c r="K9" s="83"/>
      <c r="L9" s="63"/>
      <c r="M9" s="82"/>
      <c r="N9" s="144"/>
      <c r="O9" s="52"/>
      <c r="P9" s="83"/>
    </row>
    <row r="10" spans="1:16" ht="21" customHeight="1">
      <c r="A10" s="34">
        <v>3106</v>
      </c>
      <c r="B10" s="48">
        <v>6</v>
      </c>
      <c r="C10" s="84" t="s">
        <v>82</v>
      </c>
      <c r="D10" s="53"/>
      <c r="E10" s="107"/>
      <c r="F10" s="53"/>
      <c r="G10" s="107"/>
      <c r="H10" s="50"/>
      <c r="I10" s="54"/>
      <c r="J10" s="54"/>
      <c r="K10" s="76"/>
      <c r="L10" s="61"/>
      <c r="M10" s="75"/>
      <c r="N10" s="142"/>
      <c r="O10" s="50"/>
      <c r="P10" s="76"/>
    </row>
    <row r="11" spans="1:16" ht="21" customHeight="1">
      <c r="A11" s="34">
        <v>3107</v>
      </c>
      <c r="B11" s="30">
        <v>7</v>
      </c>
      <c r="C11" s="85" t="s">
        <v>82</v>
      </c>
      <c r="D11" s="51"/>
      <c r="E11" s="80"/>
      <c r="F11" s="51"/>
      <c r="G11" s="80"/>
      <c r="H11" s="51"/>
      <c r="I11" s="55"/>
      <c r="J11" s="55"/>
      <c r="K11" s="80"/>
      <c r="L11" s="62"/>
      <c r="M11" s="79"/>
      <c r="N11" s="143"/>
      <c r="O11" s="51"/>
      <c r="P11" s="80"/>
    </row>
    <row r="12" spans="1:16" ht="21" customHeight="1">
      <c r="A12" s="34">
        <v>3108</v>
      </c>
      <c r="B12" s="30">
        <v>8</v>
      </c>
      <c r="C12" s="85" t="s">
        <v>82</v>
      </c>
      <c r="D12" s="51"/>
      <c r="E12" s="80"/>
      <c r="F12" s="51"/>
      <c r="G12" s="80"/>
      <c r="H12" s="51"/>
      <c r="I12" s="55"/>
      <c r="J12" s="55"/>
      <c r="K12" s="80"/>
      <c r="L12" s="62"/>
      <c r="M12" s="79"/>
      <c r="N12" s="143"/>
      <c r="O12" s="51"/>
      <c r="P12" s="80"/>
    </row>
    <row r="13" spans="1:16" ht="21" customHeight="1">
      <c r="A13" s="34">
        <v>3109</v>
      </c>
      <c r="B13" s="30">
        <v>9</v>
      </c>
      <c r="C13" s="85" t="s">
        <v>82</v>
      </c>
      <c r="D13" s="51"/>
      <c r="E13" s="80"/>
      <c r="F13" s="51"/>
      <c r="G13" s="80"/>
      <c r="H13" s="51"/>
      <c r="I13" s="55"/>
      <c r="J13" s="55"/>
      <c r="K13" s="80"/>
      <c r="L13" s="62"/>
      <c r="M13" s="79"/>
      <c r="N13" s="143"/>
      <c r="O13" s="51"/>
      <c r="P13" s="80"/>
    </row>
    <row r="14" spans="1:16" ht="21" customHeight="1" thickBot="1">
      <c r="A14" s="34">
        <v>3110</v>
      </c>
      <c r="B14" s="31">
        <v>10</v>
      </c>
      <c r="C14" s="86" t="s">
        <v>82</v>
      </c>
      <c r="D14" s="140"/>
      <c r="E14" s="158"/>
      <c r="F14" s="140"/>
      <c r="G14" s="158"/>
      <c r="H14" s="52"/>
      <c r="I14" s="56"/>
      <c r="J14" s="56"/>
      <c r="K14" s="83"/>
      <c r="L14" s="63"/>
      <c r="M14" s="82"/>
      <c r="N14" s="144"/>
      <c r="O14" s="52"/>
      <c r="P14" s="83"/>
    </row>
    <row r="15" spans="1:16" ht="21" customHeight="1">
      <c r="A15" s="34">
        <v>3111</v>
      </c>
      <c r="B15" s="48">
        <v>11</v>
      </c>
      <c r="C15" s="84" t="s">
        <v>82</v>
      </c>
      <c r="D15" s="50"/>
      <c r="E15" s="76"/>
      <c r="F15" s="50"/>
      <c r="G15" s="76"/>
      <c r="H15" s="50"/>
      <c r="I15" s="54"/>
      <c r="J15" s="54"/>
      <c r="K15" s="76"/>
      <c r="L15" s="61"/>
      <c r="M15" s="75"/>
      <c r="N15" s="142"/>
      <c r="O15" s="50"/>
      <c r="P15" s="76"/>
    </row>
    <row r="16" spans="1:16" ht="21" customHeight="1">
      <c r="A16" s="34">
        <v>3112</v>
      </c>
      <c r="B16" s="30">
        <v>12</v>
      </c>
      <c r="C16" s="85" t="s">
        <v>82</v>
      </c>
      <c r="D16" s="51"/>
      <c r="E16" s="80"/>
      <c r="F16" s="51"/>
      <c r="G16" s="80"/>
      <c r="H16" s="51"/>
      <c r="I16" s="55"/>
      <c r="J16" s="55"/>
      <c r="K16" s="80"/>
      <c r="L16" s="62"/>
      <c r="M16" s="79"/>
      <c r="N16" s="143"/>
      <c r="O16" s="51"/>
      <c r="P16" s="80"/>
    </row>
    <row r="17" spans="1:16" ht="21" customHeight="1">
      <c r="A17" s="34">
        <v>3113</v>
      </c>
      <c r="B17" s="30">
        <v>13</v>
      </c>
      <c r="C17" s="85" t="s">
        <v>82</v>
      </c>
      <c r="D17" s="51"/>
      <c r="E17" s="80"/>
      <c r="F17" s="51"/>
      <c r="G17" s="80"/>
      <c r="H17" s="51"/>
      <c r="I17" s="55"/>
      <c r="J17" s="55"/>
      <c r="K17" s="80"/>
      <c r="L17" s="62"/>
      <c r="M17" s="79"/>
      <c r="N17" s="143"/>
      <c r="O17" s="51"/>
      <c r="P17" s="80"/>
    </row>
    <row r="18" spans="1:16" ht="21" customHeight="1">
      <c r="A18" s="34">
        <v>3114</v>
      </c>
      <c r="B18" s="30">
        <v>14</v>
      </c>
      <c r="C18" s="85" t="s">
        <v>82</v>
      </c>
      <c r="D18" s="51"/>
      <c r="E18" s="80"/>
      <c r="F18" s="51"/>
      <c r="G18" s="80"/>
      <c r="H18" s="51"/>
      <c r="I18" s="55"/>
      <c r="J18" s="55"/>
      <c r="K18" s="80"/>
      <c r="L18" s="62"/>
      <c r="M18" s="79"/>
      <c r="N18" s="143"/>
      <c r="O18" s="51"/>
      <c r="P18" s="80"/>
    </row>
    <row r="19" spans="1:16" ht="21" customHeight="1" thickBot="1">
      <c r="A19" s="34">
        <v>3115</v>
      </c>
      <c r="B19" s="31">
        <v>15</v>
      </c>
      <c r="C19" s="86" t="s">
        <v>82</v>
      </c>
      <c r="D19" s="52"/>
      <c r="E19" s="83"/>
      <c r="F19" s="52"/>
      <c r="G19" s="83"/>
      <c r="H19" s="52"/>
      <c r="I19" s="56"/>
      <c r="J19" s="56"/>
      <c r="K19" s="83"/>
      <c r="L19" s="63"/>
      <c r="M19" s="82"/>
      <c r="N19" s="144"/>
      <c r="O19" s="52"/>
      <c r="P19" s="83"/>
    </row>
    <row r="20" spans="1:16" ht="21" customHeight="1">
      <c r="A20" s="34">
        <v>3116</v>
      </c>
      <c r="B20" s="48">
        <v>16</v>
      </c>
      <c r="C20" s="84" t="s">
        <v>82</v>
      </c>
      <c r="D20" s="53"/>
      <c r="E20" s="107"/>
      <c r="F20" s="53"/>
      <c r="G20" s="107"/>
      <c r="H20" s="50"/>
      <c r="I20" s="54"/>
      <c r="J20" s="54"/>
      <c r="K20" s="76"/>
      <c r="L20" s="61"/>
      <c r="M20" s="75"/>
      <c r="N20" s="142"/>
      <c r="O20" s="50"/>
      <c r="P20" s="76"/>
    </row>
    <row r="21" spans="1:16" ht="21" customHeight="1">
      <c r="A21" s="34">
        <v>3117</v>
      </c>
      <c r="B21" s="30">
        <v>17</v>
      </c>
      <c r="C21" s="85" t="s">
        <v>82</v>
      </c>
      <c r="D21" s="51"/>
      <c r="E21" s="80"/>
      <c r="F21" s="51"/>
      <c r="G21" s="80"/>
      <c r="H21" s="51"/>
      <c r="I21" s="55"/>
      <c r="J21" s="55"/>
      <c r="K21" s="80"/>
      <c r="L21" s="62"/>
      <c r="M21" s="79"/>
      <c r="N21" s="143"/>
      <c r="O21" s="51"/>
      <c r="P21" s="80"/>
    </row>
    <row r="22" spans="1:16" ht="21" customHeight="1">
      <c r="A22" s="34">
        <v>3118</v>
      </c>
      <c r="B22" s="30">
        <v>18</v>
      </c>
      <c r="C22" s="85" t="s">
        <v>82</v>
      </c>
      <c r="D22" s="51"/>
      <c r="E22" s="80"/>
      <c r="F22" s="51"/>
      <c r="G22" s="80"/>
      <c r="H22" s="51"/>
      <c r="I22" s="55"/>
      <c r="J22" s="55"/>
      <c r="K22" s="80"/>
      <c r="L22" s="62"/>
      <c r="M22" s="79"/>
      <c r="N22" s="143"/>
      <c r="O22" s="51"/>
      <c r="P22" s="80"/>
    </row>
    <row r="23" spans="1:16" ht="21" customHeight="1">
      <c r="A23" s="34">
        <v>3119</v>
      </c>
      <c r="B23" s="30">
        <v>19</v>
      </c>
      <c r="C23" s="85" t="s">
        <v>82</v>
      </c>
      <c r="D23" s="51"/>
      <c r="E23" s="80"/>
      <c r="F23" s="51"/>
      <c r="G23" s="80"/>
      <c r="H23" s="51"/>
      <c r="I23" s="55"/>
      <c r="J23" s="55"/>
      <c r="K23" s="80"/>
      <c r="L23" s="62"/>
      <c r="M23" s="79"/>
      <c r="N23" s="143"/>
      <c r="O23" s="51"/>
      <c r="P23" s="80"/>
    </row>
    <row r="24" spans="1:16" ht="21" customHeight="1" thickBot="1">
      <c r="A24" s="34">
        <v>3120</v>
      </c>
      <c r="B24" s="31">
        <v>20</v>
      </c>
      <c r="C24" s="86" t="s">
        <v>82</v>
      </c>
      <c r="D24" s="140"/>
      <c r="E24" s="158"/>
      <c r="F24" s="140"/>
      <c r="G24" s="158"/>
      <c r="H24" s="52"/>
      <c r="I24" s="56"/>
      <c r="J24" s="56"/>
      <c r="K24" s="83"/>
      <c r="L24" s="63"/>
      <c r="M24" s="82"/>
      <c r="N24" s="144"/>
      <c r="O24" s="52"/>
      <c r="P24" s="83"/>
    </row>
    <row r="25" spans="1:16" ht="21" customHeight="1">
      <c r="A25" s="34">
        <v>3121</v>
      </c>
      <c r="B25" s="48">
        <v>21</v>
      </c>
      <c r="C25" s="84" t="s">
        <v>82</v>
      </c>
      <c r="D25" s="50"/>
      <c r="E25" s="76"/>
      <c r="F25" s="50"/>
      <c r="G25" s="76"/>
      <c r="H25" s="50"/>
      <c r="I25" s="54"/>
      <c r="J25" s="54"/>
      <c r="K25" s="76"/>
      <c r="L25" s="61"/>
      <c r="M25" s="75"/>
      <c r="N25" s="142"/>
      <c r="O25" s="50"/>
      <c r="P25" s="76"/>
    </row>
    <row r="26" spans="1:16" ht="21" customHeight="1">
      <c r="A26" s="34">
        <v>3122</v>
      </c>
      <c r="B26" s="30">
        <v>22</v>
      </c>
      <c r="C26" s="85" t="s">
        <v>82</v>
      </c>
      <c r="D26" s="51"/>
      <c r="E26" s="80"/>
      <c r="F26" s="51"/>
      <c r="G26" s="80"/>
      <c r="H26" s="51"/>
      <c r="I26" s="55"/>
      <c r="J26" s="55"/>
      <c r="K26" s="80"/>
      <c r="L26" s="62"/>
      <c r="M26" s="79"/>
      <c r="N26" s="143"/>
      <c r="O26" s="51"/>
      <c r="P26" s="80"/>
    </row>
    <row r="27" spans="1:16" ht="21" customHeight="1">
      <c r="A27" s="34">
        <v>3123</v>
      </c>
      <c r="B27" s="30">
        <v>23</v>
      </c>
      <c r="C27" s="85" t="s">
        <v>82</v>
      </c>
      <c r="D27" s="51"/>
      <c r="E27" s="80"/>
      <c r="F27" s="51"/>
      <c r="G27" s="80"/>
      <c r="H27" s="51"/>
      <c r="I27" s="55"/>
      <c r="J27" s="55"/>
      <c r="K27" s="80"/>
      <c r="L27" s="62"/>
      <c r="M27" s="79"/>
      <c r="N27" s="143"/>
      <c r="O27" s="51"/>
      <c r="P27" s="80"/>
    </row>
    <row r="28" spans="1:16" ht="21" customHeight="1">
      <c r="A28" s="34">
        <v>3124</v>
      </c>
      <c r="B28" s="30">
        <v>24</v>
      </c>
      <c r="C28" s="85" t="s">
        <v>82</v>
      </c>
      <c r="D28" s="51"/>
      <c r="E28" s="80"/>
      <c r="F28" s="51"/>
      <c r="G28" s="80"/>
      <c r="H28" s="51"/>
      <c r="I28" s="55"/>
      <c r="J28" s="55"/>
      <c r="K28" s="80"/>
      <c r="L28" s="62"/>
      <c r="M28" s="79"/>
      <c r="N28" s="143"/>
      <c r="O28" s="51"/>
      <c r="P28" s="80"/>
    </row>
    <row r="29" spans="1:16" ht="21" customHeight="1" thickBot="1">
      <c r="A29" s="34">
        <v>3125</v>
      </c>
      <c r="B29" s="31">
        <v>25</v>
      </c>
      <c r="C29" s="86" t="s">
        <v>82</v>
      </c>
      <c r="D29" s="52"/>
      <c r="E29" s="83"/>
      <c r="F29" s="52"/>
      <c r="G29" s="83"/>
      <c r="H29" s="52"/>
      <c r="I29" s="56"/>
      <c r="J29" s="56"/>
      <c r="K29" s="83"/>
      <c r="L29" s="63"/>
      <c r="M29" s="82"/>
      <c r="N29" s="144"/>
      <c r="O29" s="52"/>
      <c r="P29" s="83"/>
    </row>
    <row r="30" spans="1:16" ht="21" customHeight="1">
      <c r="A30" s="34">
        <v>3126</v>
      </c>
      <c r="B30" s="48">
        <v>26</v>
      </c>
      <c r="C30" s="84" t="s">
        <v>82</v>
      </c>
      <c r="D30" s="50"/>
      <c r="E30" s="76"/>
      <c r="F30" s="50"/>
      <c r="G30" s="76"/>
      <c r="H30" s="50"/>
      <c r="I30" s="54"/>
      <c r="J30" s="54"/>
      <c r="K30" s="76"/>
      <c r="L30" s="61"/>
      <c r="M30" s="75"/>
      <c r="N30" s="142"/>
      <c r="O30" s="50"/>
      <c r="P30" s="76"/>
    </row>
    <row r="31" spans="1:16" ht="21" customHeight="1">
      <c r="A31" s="34">
        <v>3127</v>
      </c>
      <c r="B31" s="30">
        <v>27</v>
      </c>
      <c r="C31" s="85" t="s">
        <v>82</v>
      </c>
      <c r="D31" s="51"/>
      <c r="E31" s="80"/>
      <c r="F31" s="51"/>
      <c r="G31" s="80"/>
      <c r="H31" s="51"/>
      <c r="I31" s="55"/>
      <c r="J31" s="55"/>
      <c r="K31" s="80"/>
      <c r="L31" s="62"/>
      <c r="M31" s="79"/>
      <c r="N31" s="143"/>
      <c r="O31" s="51"/>
      <c r="P31" s="80"/>
    </row>
    <row r="32" spans="1:16" ht="21" customHeight="1">
      <c r="A32" s="34">
        <v>3128</v>
      </c>
      <c r="B32" s="30">
        <v>28</v>
      </c>
      <c r="C32" s="85" t="s">
        <v>82</v>
      </c>
      <c r="D32" s="51"/>
      <c r="E32" s="80"/>
      <c r="F32" s="51"/>
      <c r="G32" s="80"/>
      <c r="H32" s="51"/>
      <c r="I32" s="55"/>
      <c r="J32" s="55"/>
      <c r="K32" s="80"/>
      <c r="L32" s="62"/>
      <c r="M32" s="79"/>
      <c r="N32" s="143"/>
      <c r="O32" s="51"/>
      <c r="P32" s="80"/>
    </row>
    <row r="33" spans="2:16" ht="21" customHeight="1" thickBot="1">
      <c r="B33" s="31">
        <v>29</v>
      </c>
      <c r="C33" s="86" t="s">
        <v>84</v>
      </c>
      <c r="D33" s="52"/>
      <c r="E33" s="83"/>
      <c r="F33" s="52"/>
      <c r="G33" s="83"/>
      <c r="H33" s="52"/>
      <c r="I33" s="56"/>
      <c r="J33" s="56"/>
      <c r="K33" s="83"/>
      <c r="L33" s="63"/>
      <c r="M33" s="82"/>
      <c r="N33" s="144"/>
      <c r="O33" s="52"/>
      <c r="P33" s="83"/>
    </row>
  </sheetData>
  <mergeCells count="7">
    <mergeCell ref="L2:M2"/>
    <mergeCell ref="O2:P2"/>
    <mergeCell ref="B1:M1"/>
    <mergeCell ref="B2:B4"/>
    <mergeCell ref="D2:E2"/>
    <mergeCell ref="H2:K2"/>
    <mergeCell ref="F2:G2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Q33"/>
  <sheetViews>
    <sheetView workbookViewId="0" topLeftCell="A16">
      <selection activeCell="C26" sqref="C26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3.25390625" style="87" customWidth="1"/>
    <col min="4" max="4" width="6.00390625" style="2" customWidth="1"/>
    <col min="5" max="16" width="6.00390625" style="77" customWidth="1"/>
    <col min="17" max="16384" width="9.00390625" style="2" customWidth="1"/>
  </cols>
  <sheetData>
    <row r="1" spans="1:23" s="7" customFormat="1" ht="35.25" customHeight="1" thickBot="1">
      <c r="A1" s="32"/>
      <c r="B1" s="207" t="s">
        <v>71</v>
      </c>
      <c r="C1" s="208"/>
      <c r="D1" s="208"/>
      <c r="E1" s="208"/>
      <c r="F1" s="209"/>
      <c r="G1" s="209"/>
      <c r="H1" s="208"/>
      <c r="I1" s="208"/>
      <c r="J1" s="208"/>
      <c r="K1" s="208"/>
      <c r="L1" s="208"/>
      <c r="M1" s="208"/>
      <c r="N1" s="65"/>
      <c r="O1" s="65"/>
      <c r="P1" s="65"/>
      <c r="T1" s="136"/>
      <c r="U1" s="136"/>
      <c r="V1" s="124"/>
      <c r="W1" s="137"/>
    </row>
    <row r="2" spans="1:16" s="40" customFormat="1" ht="51.75" customHeight="1" thickBot="1">
      <c r="A2" s="38"/>
      <c r="B2" s="213" t="s">
        <v>1</v>
      </c>
      <c r="C2" s="39"/>
      <c r="D2" s="217" t="s">
        <v>53</v>
      </c>
      <c r="E2" s="220"/>
      <c r="F2" s="223" t="s">
        <v>54</v>
      </c>
      <c r="G2" s="224"/>
      <c r="H2" s="221" t="s">
        <v>55</v>
      </c>
      <c r="I2" s="221"/>
      <c r="J2" s="221"/>
      <c r="K2" s="222"/>
      <c r="L2" s="215" t="s">
        <v>56</v>
      </c>
      <c r="M2" s="216"/>
      <c r="N2" s="153" t="s">
        <v>57</v>
      </c>
      <c r="O2" s="217" t="s">
        <v>58</v>
      </c>
      <c r="P2" s="218"/>
    </row>
    <row r="3" spans="1:16" s="40" customFormat="1" ht="16.5" customHeight="1" thickBot="1">
      <c r="A3" s="38"/>
      <c r="B3" s="214"/>
      <c r="C3" s="97"/>
      <c r="D3" s="116"/>
      <c r="E3" s="154"/>
      <c r="F3" s="116"/>
      <c r="G3" s="117"/>
      <c r="H3" s="156"/>
      <c r="I3" s="119"/>
      <c r="J3" s="119"/>
      <c r="K3" s="120"/>
      <c r="L3" s="118"/>
      <c r="M3" s="159"/>
      <c r="N3" s="161"/>
      <c r="O3" s="118"/>
      <c r="P3" s="120"/>
    </row>
    <row r="4" spans="1:43" s="42" customFormat="1" ht="102.75" customHeight="1" thickBot="1">
      <c r="A4" s="41" t="s">
        <v>26</v>
      </c>
      <c r="B4" s="219"/>
      <c r="C4" s="88" t="s">
        <v>51</v>
      </c>
      <c r="D4" s="138" t="s">
        <v>29</v>
      </c>
      <c r="E4" s="155" t="s">
        <v>64</v>
      </c>
      <c r="F4" s="108" t="s">
        <v>59</v>
      </c>
      <c r="G4" s="105" t="s">
        <v>65</v>
      </c>
      <c r="H4" s="157" t="s">
        <v>16</v>
      </c>
      <c r="I4" s="104" t="s">
        <v>31</v>
      </c>
      <c r="J4" s="104" t="s">
        <v>40</v>
      </c>
      <c r="K4" s="105" t="s">
        <v>37</v>
      </c>
      <c r="L4" s="102" t="s">
        <v>32</v>
      </c>
      <c r="M4" s="160" t="s">
        <v>33</v>
      </c>
      <c r="N4" s="162" t="s">
        <v>38</v>
      </c>
      <c r="O4" s="98" t="s">
        <v>61</v>
      </c>
      <c r="P4" s="109" t="s">
        <v>62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16" ht="21" customHeight="1">
      <c r="A5" s="34">
        <v>3201</v>
      </c>
      <c r="B5" s="48">
        <v>1</v>
      </c>
      <c r="C5" s="84" t="s">
        <v>81</v>
      </c>
      <c r="D5" s="50"/>
      <c r="E5" s="76"/>
      <c r="F5" s="50"/>
      <c r="G5" s="76"/>
      <c r="H5" s="50"/>
      <c r="I5" s="54"/>
      <c r="J5" s="54"/>
      <c r="K5" s="76"/>
      <c r="L5" s="61"/>
      <c r="M5" s="75"/>
      <c r="N5" s="142"/>
      <c r="O5" s="50"/>
      <c r="P5" s="76"/>
    </row>
    <row r="6" spans="1:16" ht="21" customHeight="1">
      <c r="A6" s="34">
        <v>3202</v>
      </c>
      <c r="B6" s="30">
        <v>2</v>
      </c>
      <c r="C6" s="85" t="s">
        <v>82</v>
      </c>
      <c r="D6" s="51"/>
      <c r="E6" s="80"/>
      <c r="F6" s="51"/>
      <c r="G6" s="80"/>
      <c r="H6" s="51"/>
      <c r="I6" s="55"/>
      <c r="J6" s="55"/>
      <c r="K6" s="80"/>
      <c r="L6" s="62"/>
      <c r="M6" s="79"/>
      <c r="N6" s="143"/>
      <c r="O6" s="51"/>
      <c r="P6" s="80"/>
    </row>
    <row r="7" spans="1:16" ht="21" customHeight="1">
      <c r="A7" s="34">
        <v>3203</v>
      </c>
      <c r="B7" s="30">
        <v>3</v>
      </c>
      <c r="C7" s="85" t="s">
        <v>82</v>
      </c>
      <c r="D7" s="51"/>
      <c r="E7" s="80"/>
      <c r="F7" s="51"/>
      <c r="G7" s="80"/>
      <c r="H7" s="51"/>
      <c r="I7" s="55"/>
      <c r="J7" s="55"/>
      <c r="K7" s="80"/>
      <c r="L7" s="62"/>
      <c r="M7" s="79"/>
      <c r="N7" s="143"/>
      <c r="O7" s="51"/>
      <c r="P7" s="80"/>
    </row>
    <row r="8" spans="1:16" ht="21" customHeight="1">
      <c r="A8" s="34">
        <v>3204</v>
      </c>
      <c r="B8" s="30">
        <v>4</v>
      </c>
      <c r="C8" s="85" t="s">
        <v>82</v>
      </c>
      <c r="D8" s="51"/>
      <c r="E8" s="80"/>
      <c r="F8" s="51"/>
      <c r="G8" s="80"/>
      <c r="H8" s="51"/>
      <c r="I8" s="55"/>
      <c r="J8" s="55"/>
      <c r="K8" s="80"/>
      <c r="L8" s="62"/>
      <c r="M8" s="79"/>
      <c r="N8" s="143"/>
      <c r="O8" s="51"/>
      <c r="P8" s="80"/>
    </row>
    <row r="9" spans="1:16" ht="21" customHeight="1" thickBot="1">
      <c r="A9" s="34">
        <v>3205</v>
      </c>
      <c r="B9" s="31">
        <v>5</v>
      </c>
      <c r="C9" s="86" t="s">
        <v>82</v>
      </c>
      <c r="D9" s="52"/>
      <c r="E9" s="83"/>
      <c r="F9" s="52"/>
      <c r="G9" s="83"/>
      <c r="H9" s="52"/>
      <c r="I9" s="56"/>
      <c r="J9" s="56"/>
      <c r="K9" s="83"/>
      <c r="L9" s="63"/>
      <c r="M9" s="82"/>
      <c r="N9" s="144"/>
      <c r="O9" s="52"/>
      <c r="P9" s="83"/>
    </row>
    <row r="10" spans="1:16" ht="21" customHeight="1">
      <c r="A10" s="34">
        <v>3206</v>
      </c>
      <c r="B10" s="48">
        <v>6</v>
      </c>
      <c r="C10" s="84" t="s">
        <v>82</v>
      </c>
      <c r="D10" s="53"/>
      <c r="E10" s="107"/>
      <c r="F10" s="53"/>
      <c r="G10" s="107"/>
      <c r="H10" s="50"/>
      <c r="I10" s="54"/>
      <c r="J10" s="54"/>
      <c r="K10" s="76"/>
      <c r="L10" s="61"/>
      <c r="M10" s="75"/>
      <c r="N10" s="142"/>
      <c r="O10" s="50"/>
      <c r="P10" s="76"/>
    </row>
    <row r="11" spans="1:16" ht="21" customHeight="1">
      <c r="A11" s="34">
        <v>3207</v>
      </c>
      <c r="B11" s="30">
        <v>7</v>
      </c>
      <c r="C11" s="85" t="s">
        <v>82</v>
      </c>
      <c r="D11" s="51"/>
      <c r="E11" s="80"/>
      <c r="F11" s="51"/>
      <c r="G11" s="80"/>
      <c r="H11" s="51"/>
      <c r="I11" s="55"/>
      <c r="J11" s="55"/>
      <c r="K11" s="80"/>
      <c r="L11" s="62"/>
      <c r="M11" s="79"/>
      <c r="N11" s="143"/>
      <c r="O11" s="51"/>
      <c r="P11" s="80"/>
    </row>
    <row r="12" spans="1:16" ht="21" customHeight="1">
      <c r="A12" s="34">
        <v>3208</v>
      </c>
      <c r="B12" s="30">
        <v>8</v>
      </c>
      <c r="C12" s="85" t="s">
        <v>82</v>
      </c>
      <c r="D12" s="51"/>
      <c r="E12" s="80"/>
      <c r="F12" s="51"/>
      <c r="G12" s="80"/>
      <c r="H12" s="51"/>
      <c r="I12" s="55"/>
      <c r="J12" s="55"/>
      <c r="K12" s="80"/>
      <c r="L12" s="62"/>
      <c r="M12" s="79"/>
      <c r="N12" s="143"/>
      <c r="O12" s="51"/>
      <c r="P12" s="80"/>
    </row>
    <row r="13" spans="1:16" ht="21" customHeight="1">
      <c r="A13" s="34">
        <v>3209</v>
      </c>
      <c r="B13" s="30">
        <v>9</v>
      </c>
      <c r="C13" s="85" t="s">
        <v>82</v>
      </c>
      <c r="D13" s="51"/>
      <c r="E13" s="80"/>
      <c r="F13" s="51"/>
      <c r="G13" s="80"/>
      <c r="H13" s="51"/>
      <c r="I13" s="55"/>
      <c r="J13" s="55"/>
      <c r="K13" s="80"/>
      <c r="L13" s="62"/>
      <c r="M13" s="79"/>
      <c r="N13" s="143"/>
      <c r="O13" s="51"/>
      <c r="P13" s="80"/>
    </row>
    <row r="14" spans="1:16" ht="21" customHeight="1" thickBot="1">
      <c r="A14" s="34">
        <v>3210</v>
      </c>
      <c r="B14" s="31">
        <v>10</v>
      </c>
      <c r="C14" s="86" t="s">
        <v>82</v>
      </c>
      <c r="D14" s="140"/>
      <c r="E14" s="158"/>
      <c r="F14" s="140"/>
      <c r="G14" s="158"/>
      <c r="H14" s="52"/>
      <c r="I14" s="56"/>
      <c r="J14" s="56"/>
      <c r="K14" s="83"/>
      <c r="L14" s="63"/>
      <c r="M14" s="82"/>
      <c r="N14" s="144"/>
      <c r="O14" s="52"/>
      <c r="P14" s="83"/>
    </row>
    <row r="15" spans="1:16" ht="21" customHeight="1">
      <c r="A15" s="34">
        <v>3211</v>
      </c>
      <c r="B15" s="48">
        <v>11</v>
      </c>
      <c r="C15" s="84" t="s">
        <v>82</v>
      </c>
      <c r="D15" s="50"/>
      <c r="E15" s="76"/>
      <c r="F15" s="50"/>
      <c r="G15" s="76"/>
      <c r="H15" s="50"/>
      <c r="I15" s="54"/>
      <c r="J15" s="54"/>
      <c r="K15" s="76"/>
      <c r="L15" s="61"/>
      <c r="M15" s="75"/>
      <c r="N15" s="142"/>
      <c r="O15" s="50"/>
      <c r="P15" s="76"/>
    </row>
    <row r="16" spans="1:16" ht="21" customHeight="1">
      <c r="A16" s="34">
        <v>3212</v>
      </c>
      <c r="B16" s="30">
        <v>12</v>
      </c>
      <c r="C16" s="85" t="s">
        <v>82</v>
      </c>
      <c r="D16" s="51"/>
      <c r="E16" s="80"/>
      <c r="F16" s="51"/>
      <c r="G16" s="80"/>
      <c r="H16" s="51"/>
      <c r="I16" s="55"/>
      <c r="J16" s="55"/>
      <c r="K16" s="80"/>
      <c r="L16" s="62"/>
      <c r="M16" s="79"/>
      <c r="N16" s="143"/>
      <c r="O16" s="51"/>
      <c r="P16" s="80"/>
    </row>
    <row r="17" spans="1:16" ht="21" customHeight="1">
      <c r="A17" s="34">
        <v>3213</v>
      </c>
      <c r="B17" s="30">
        <v>13</v>
      </c>
      <c r="C17" s="85" t="s">
        <v>82</v>
      </c>
      <c r="D17" s="51"/>
      <c r="E17" s="80"/>
      <c r="F17" s="51"/>
      <c r="G17" s="80"/>
      <c r="H17" s="51"/>
      <c r="I17" s="55"/>
      <c r="J17" s="55"/>
      <c r="K17" s="80"/>
      <c r="L17" s="62"/>
      <c r="M17" s="79"/>
      <c r="N17" s="143"/>
      <c r="O17" s="51"/>
      <c r="P17" s="80"/>
    </row>
    <row r="18" spans="1:16" ht="21" customHeight="1">
      <c r="A18" s="34">
        <v>3214</v>
      </c>
      <c r="B18" s="30">
        <v>14</v>
      </c>
      <c r="C18" s="85" t="s">
        <v>82</v>
      </c>
      <c r="D18" s="51"/>
      <c r="E18" s="80"/>
      <c r="F18" s="51"/>
      <c r="G18" s="80"/>
      <c r="H18" s="51"/>
      <c r="I18" s="55"/>
      <c r="J18" s="55"/>
      <c r="K18" s="80"/>
      <c r="L18" s="62"/>
      <c r="M18" s="79"/>
      <c r="N18" s="143"/>
      <c r="O18" s="51"/>
      <c r="P18" s="80"/>
    </row>
    <row r="19" spans="1:16" ht="21" customHeight="1" thickBot="1">
      <c r="A19" s="34">
        <v>3215</v>
      </c>
      <c r="B19" s="31">
        <v>15</v>
      </c>
      <c r="C19" s="86" t="s">
        <v>82</v>
      </c>
      <c r="D19" s="52"/>
      <c r="E19" s="83"/>
      <c r="F19" s="52"/>
      <c r="G19" s="83"/>
      <c r="H19" s="52"/>
      <c r="I19" s="56"/>
      <c r="J19" s="56"/>
      <c r="K19" s="83"/>
      <c r="L19" s="63"/>
      <c r="M19" s="82"/>
      <c r="N19" s="144"/>
      <c r="O19" s="52"/>
      <c r="P19" s="83"/>
    </row>
    <row r="20" spans="1:16" ht="21" customHeight="1">
      <c r="A20" s="34">
        <v>3216</v>
      </c>
      <c r="B20" s="48">
        <v>16</v>
      </c>
      <c r="C20" s="84" t="s">
        <v>82</v>
      </c>
      <c r="D20" s="53"/>
      <c r="E20" s="107"/>
      <c r="F20" s="53"/>
      <c r="G20" s="107"/>
      <c r="H20" s="50"/>
      <c r="I20" s="54"/>
      <c r="J20" s="54"/>
      <c r="K20" s="76"/>
      <c r="L20" s="61"/>
      <c r="M20" s="75"/>
      <c r="N20" s="142"/>
      <c r="O20" s="50"/>
      <c r="P20" s="76"/>
    </row>
    <row r="21" spans="1:16" ht="21" customHeight="1">
      <c r="A21" s="34">
        <v>3217</v>
      </c>
      <c r="B21" s="30">
        <v>17</v>
      </c>
      <c r="C21" s="85" t="s">
        <v>82</v>
      </c>
      <c r="D21" s="51"/>
      <c r="E21" s="80"/>
      <c r="F21" s="51"/>
      <c r="G21" s="80"/>
      <c r="H21" s="51"/>
      <c r="I21" s="55"/>
      <c r="J21" s="55"/>
      <c r="K21" s="80"/>
      <c r="L21" s="62"/>
      <c r="M21" s="79"/>
      <c r="N21" s="143"/>
      <c r="O21" s="51"/>
      <c r="P21" s="80"/>
    </row>
    <row r="22" spans="1:16" ht="21" customHeight="1">
      <c r="A22" s="34">
        <v>3218</v>
      </c>
      <c r="B22" s="30">
        <v>18</v>
      </c>
      <c r="C22" s="85" t="s">
        <v>82</v>
      </c>
      <c r="D22" s="51"/>
      <c r="E22" s="80"/>
      <c r="F22" s="51"/>
      <c r="G22" s="80"/>
      <c r="H22" s="51"/>
      <c r="I22" s="55"/>
      <c r="J22" s="55"/>
      <c r="K22" s="80"/>
      <c r="L22" s="62"/>
      <c r="M22" s="79"/>
      <c r="N22" s="143"/>
      <c r="O22" s="51"/>
      <c r="P22" s="80"/>
    </row>
    <row r="23" spans="1:16" ht="21" customHeight="1">
      <c r="A23" s="34">
        <v>3219</v>
      </c>
      <c r="B23" s="30">
        <v>19</v>
      </c>
      <c r="C23" s="85" t="s">
        <v>82</v>
      </c>
      <c r="D23" s="51"/>
      <c r="E23" s="80"/>
      <c r="F23" s="51"/>
      <c r="G23" s="80"/>
      <c r="H23" s="51"/>
      <c r="I23" s="55"/>
      <c r="J23" s="55"/>
      <c r="K23" s="80"/>
      <c r="L23" s="62"/>
      <c r="M23" s="79"/>
      <c r="N23" s="143"/>
      <c r="O23" s="51"/>
      <c r="P23" s="80"/>
    </row>
    <row r="24" spans="1:16" ht="21" customHeight="1" thickBot="1">
      <c r="A24" s="34">
        <v>3220</v>
      </c>
      <c r="B24" s="31">
        <v>20</v>
      </c>
      <c r="C24" s="86" t="s">
        <v>82</v>
      </c>
      <c r="D24" s="140"/>
      <c r="E24" s="158"/>
      <c r="F24" s="140"/>
      <c r="G24" s="158"/>
      <c r="H24" s="52"/>
      <c r="I24" s="56"/>
      <c r="J24" s="56"/>
      <c r="K24" s="83"/>
      <c r="L24" s="63"/>
      <c r="M24" s="82"/>
      <c r="N24" s="144"/>
      <c r="O24" s="52"/>
      <c r="P24" s="83"/>
    </row>
    <row r="25" spans="1:16" ht="21" customHeight="1">
      <c r="A25" s="34">
        <v>3221</v>
      </c>
      <c r="B25" s="48">
        <v>21</v>
      </c>
      <c r="C25" s="84" t="s">
        <v>82</v>
      </c>
      <c r="D25" s="50"/>
      <c r="E25" s="76"/>
      <c r="F25" s="50"/>
      <c r="G25" s="76"/>
      <c r="H25" s="50"/>
      <c r="I25" s="54"/>
      <c r="J25" s="54"/>
      <c r="K25" s="76"/>
      <c r="L25" s="61"/>
      <c r="M25" s="75"/>
      <c r="N25" s="142"/>
      <c r="O25" s="50"/>
      <c r="P25" s="76"/>
    </row>
    <row r="26" spans="1:16" ht="21" customHeight="1">
      <c r="A26" s="34">
        <v>3222</v>
      </c>
      <c r="B26" s="30">
        <v>22</v>
      </c>
      <c r="C26" s="85" t="s">
        <v>82</v>
      </c>
      <c r="D26" s="51"/>
      <c r="E26" s="80"/>
      <c r="F26" s="51"/>
      <c r="G26" s="80"/>
      <c r="H26" s="51"/>
      <c r="I26" s="55"/>
      <c r="J26" s="55"/>
      <c r="K26" s="80"/>
      <c r="L26" s="62"/>
      <c r="M26" s="79"/>
      <c r="N26" s="143"/>
      <c r="O26" s="51"/>
      <c r="P26" s="80"/>
    </row>
    <row r="27" spans="1:16" ht="21" customHeight="1">
      <c r="A27" s="34">
        <v>3223</v>
      </c>
      <c r="B27" s="30">
        <v>23</v>
      </c>
      <c r="C27" s="85" t="s">
        <v>82</v>
      </c>
      <c r="D27" s="51"/>
      <c r="E27" s="80"/>
      <c r="F27" s="51"/>
      <c r="G27" s="80"/>
      <c r="H27" s="51"/>
      <c r="I27" s="55"/>
      <c r="J27" s="55"/>
      <c r="K27" s="80"/>
      <c r="L27" s="62"/>
      <c r="M27" s="79"/>
      <c r="N27" s="143"/>
      <c r="O27" s="51"/>
      <c r="P27" s="80"/>
    </row>
    <row r="28" spans="1:16" ht="21" customHeight="1">
      <c r="A28" s="34">
        <v>3224</v>
      </c>
      <c r="B28" s="30">
        <v>24</v>
      </c>
      <c r="C28" s="85" t="s">
        <v>82</v>
      </c>
      <c r="D28" s="51"/>
      <c r="E28" s="80"/>
      <c r="F28" s="51"/>
      <c r="G28" s="80"/>
      <c r="H28" s="51"/>
      <c r="I28" s="55"/>
      <c r="J28" s="55"/>
      <c r="K28" s="80"/>
      <c r="L28" s="62"/>
      <c r="M28" s="79"/>
      <c r="N28" s="143"/>
      <c r="O28" s="51"/>
      <c r="P28" s="80"/>
    </row>
    <row r="29" spans="1:16" ht="21" customHeight="1" thickBot="1">
      <c r="A29" s="34">
        <v>3225</v>
      </c>
      <c r="B29" s="31">
        <v>25</v>
      </c>
      <c r="C29" s="86" t="s">
        <v>82</v>
      </c>
      <c r="D29" s="52"/>
      <c r="E29" s="83"/>
      <c r="F29" s="52"/>
      <c r="G29" s="83"/>
      <c r="H29" s="52"/>
      <c r="I29" s="56"/>
      <c r="J29" s="56"/>
      <c r="K29" s="83"/>
      <c r="L29" s="63"/>
      <c r="M29" s="82"/>
      <c r="N29" s="144"/>
      <c r="O29" s="52"/>
      <c r="P29" s="83"/>
    </row>
    <row r="30" spans="1:16" ht="21" customHeight="1">
      <c r="A30" s="34">
        <v>3226</v>
      </c>
      <c r="B30" s="48">
        <v>26</v>
      </c>
      <c r="C30" s="84" t="s">
        <v>82</v>
      </c>
      <c r="D30" s="50"/>
      <c r="E30" s="76"/>
      <c r="F30" s="50"/>
      <c r="G30" s="76"/>
      <c r="H30" s="50"/>
      <c r="I30" s="54"/>
      <c r="J30" s="54"/>
      <c r="K30" s="76"/>
      <c r="L30" s="61"/>
      <c r="M30" s="75"/>
      <c r="N30" s="142"/>
      <c r="O30" s="50"/>
      <c r="P30" s="76"/>
    </row>
    <row r="31" spans="1:16" ht="21" customHeight="1">
      <c r="A31" s="34">
        <v>3227</v>
      </c>
      <c r="B31" s="30">
        <v>27</v>
      </c>
      <c r="C31" s="85" t="s">
        <v>82</v>
      </c>
      <c r="D31" s="51"/>
      <c r="E31" s="80"/>
      <c r="F31" s="51"/>
      <c r="G31" s="80"/>
      <c r="H31" s="51"/>
      <c r="I31" s="55"/>
      <c r="J31" s="55"/>
      <c r="K31" s="80"/>
      <c r="L31" s="62"/>
      <c r="M31" s="79"/>
      <c r="N31" s="143"/>
      <c r="O31" s="51"/>
      <c r="P31" s="80"/>
    </row>
    <row r="32" spans="1:16" ht="21" customHeight="1">
      <c r="A32" s="34">
        <v>3228</v>
      </c>
      <c r="B32" s="30">
        <v>28</v>
      </c>
      <c r="C32" s="85" t="s">
        <v>82</v>
      </c>
      <c r="D32" s="51"/>
      <c r="E32" s="80"/>
      <c r="F32" s="51"/>
      <c r="G32" s="80"/>
      <c r="H32" s="51"/>
      <c r="I32" s="55"/>
      <c r="J32" s="55"/>
      <c r="K32" s="80"/>
      <c r="L32" s="62"/>
      <c r="M32" s="79"/>
      <c r="N32" s="143"/>
      <c r="O32" s="51"/>
      <c r="P32" s="80"/>
    </row>
    <row r="33" spans="1:16" ht="21" customHeight="1" thickBot="1">
      <c r="A33" s="34">
        <v>3229</v>
      </c>
      <c r="B33" s="31">
        <v>29</v>
      </c>
      <c r="C33" s="86" t="s">
        <v>82</v>
      </c>
      <c r="D33" s="52"/>
      <c r="E33" s="83"/>
      <c r="F33" s="52"/>
      <c r="G33" s="83"/>
      <c r="H33" s="52"/>
      <c r="I33" s="56"/>
      <c r="J33" s="56"/>
      <c r="K33" s="83"/>
      <c r="L33" s="63"/>
      <c r="M33" s="82"/>
      <c r="N33" s="144"/>
      <c r="O33" s="52"/>
      <c r="P33" s="83"/>
    </row>
  </sheetData>
  <mergeCells count="7">
    <mergeCell ref="L2:M2"/>
    <mergeCell ref="O2:P2"/>
    <mergeCell ref="B1:M1"/>
    <mergeCell ref="B2:B4"/>
    <mergeCell ref="D2:E2"/>
    <mergeCell ref="H2:K2"/>
    <mergeCell ref="F2:G2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Q33"/>
  <sheetViews>
    <sheetView workbookViewId="0" topLeftCell="A16">
      <selection activeCell="C26" sqref="C26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3.25390625" style="87" customWidth="1"/>
    <col min="4" max="4" width="6.00390625" style="2" customWidth="1"/>
    <col min="5" max="16" width="6.00390625" style="77" customWidth="1"/>
    <col min="17" max="16384" width="9.00390625" style="2" customWidth="1"/>
  </cols>
  <sheetData>
    <row r="1" spans="1:23" s="7" customFormat="1" ht="35.25" customHeight="1" thickBot="1">
      <c r="A1" s="32"/>
      <c r="B1" s="207" t="s">
        <v>72</v>
      </c>
      <c r="C1" s="208"/>
      <c r="D1" s="208"/>
      <c r="E1" s="208"/>
      <c r="F1" s="209"/>
      <c r="G1" s="209"/>
      <c r="H1" s="208"/>
      <c r="I1" s="208"/>
      <c r="J1" s="208"/>
      <c r="K1" s="208"/>
      <c r="L1" s="208"/>
      <c r="M1" s="208"/>
      <c r="N1" s="65"/>
      <c r="O1" s="65"/>
      <c r="P1" s="65"/>
      <c r="T1" s="136"/>
      <c r="U1" s="136"/>
      <c r="V1" s="124"/>
      <c r="W1" s="137"/>
    </row>
    <row r="2" spans="1:16" s="40" customFormat="1" ht="51.75" customHeight="1" thickBot="1">
      <c r="A2" s="38"/>
      <c r="B2" s="213" t="s">
        <v>1</v>
      </c>
      <c r="C2" s="39"/>
      <c r="D2" s="217" t="s">
        <v>53</v>
      </c>
      <c r="E2" s="220"/>
      <c r="F2" s="223" t="s">
        <v>54</v>
      </c>
      <c r="G2" s="224"/>
      <c r="H2" s="221" t="s">
        <v>55</v>
      </c>
      <c r="I2" s="221"/>
      <c r="J2" s="221"/>
      <c r="K2" s="222"/>
      <c r="L2" s="215" t="s">
        <v>56</v>
      </c>
      <c r="M2" s="216"/>
      <c r="N2" s="153" t="s">
        <v>57</v>
      </c>
      <c r="O2" s="217" t="s">
        <v>58</v>
      </c>
      <c r="P2" s="218"/>
    </row>
    <row r="3" spans="1:16" s="40" customFormat="1" ht="16.5" customHeight="1" thickBot="1">
      <c r="A3" s="38"/>
      <c r="B3" s="214"/>
      <c r="C3" s="97"/>
      <c r="D3" s="116"/>
      <c r="E3" s="154"/>
      <c r="F3" s="116"/>
      <c r="G3" s="117"/>
      <c r="H3" s="156"/>
      <c r="I3" s="119"/>
      <c r="J3" s="119"/>
      <c r="K3" s="120"/>
      <c r="L3" s="118"/>
      <c r="M3" s="159"/>
      <c r="N3" s="161"/>
      <c r="O3" s="118"/>
      <c r="P3" s="120"/>
    </row>
    <row r="4" spans="1:43" s="42" customFormat="1" ht="102.75" customHeight="1" thickBot="1">
      <c r="A4" s="41" t="s">
        <v>26</v>
      </c>
      <c r="B4" s="219"/>
      <c r="C4" s="88" t="s">
        <v>51</v>
      </c>
      <c r="D4" s="138" t="s">
        <v>29</v>
      </c>
      <c r="E4" s="155" t="s">
        <v>64</v>
      </c>
      <c r="F4" s="108" t="s">
        <v>59</v>
      </c>
      <c r="G4" s="105" t="s">
        <v>65</v>
      </c>
      <c r="H4" s="157" t="s">
        <v>16</v>
      </c>
      <c r="I4" s="104" t="s">
        <v>31</v>
      </c>
      <c r="J4" s="104" t="s">
        <v>40</v>
      </c>
      <c r="K4" s="105" t="s">
        <v>37</v>
      </c>
      <c r="L4" s="102" t="s">
        <v>32</v>
      </c>
      <c r="M4" s="160" t="s">
        <v>33</v>
      </c>
      <c r="N4" s="162" t="s">
        <v>38</v>
      </c>
      <c r="O4" s="98" t="s">
        <v>61</v>
      </c>
      <c r="P4" s="109" t="s">
        <v>62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16" ht="21" customHeight="1">
      <c r="A5" s="34">
        <v>4101</v>
      </c>
      <c r="B5" s="48">
        <v>1</v>
      </c>
      <c r="C5" s="84" t="s">
        <v>81</v>
      </c>
      <c r="D5" s="50"/>
      <c r="E5" s="76"/>
      <c r="F5" s="50"/>
      <c r="G5" s="76"/>
      <c r="H5" s="50"/>
      <c r="I5" s="54"/>
      <c r="J5" s="54"/>
      <c r="K5" s="76"/>
      <c r="L5" s="61"/>
      <c r="M5" s="75"/>
      <c r="N5" s="142"/>
      <c r="O5" s="50"/>
      <c r="P5" s="76"/>
    </row>
    <row r="6" spans="1:16" ht="21" customHeight="1">
      <c r="A6" s="34">
        <v>4102</v>
      </c>
      <c r="B6" s="30">
        <v>2</v>
      </c>
      <c r="C6" s="85" t="s">
        <v>82</v>
      </c>
      <c r="D6" s="51"/>
      <c r="E6" s="80"/>
      <c r="F6" s="51"/>
      <c r="G6" s="80"/>
      <c r="H6" s="51"/>
      <c r="I6" s="55"/>
      <c r="J6" s="55"/>
      <c r="K6" s="80"/>
      <c r="L6" s="62"/>
      <c r="M6" s="79"/>
      <c r="N6" s="143"/>
      <c r="O6" s="51"/>
      <c r="P6" s="80"/>
    </row>
    <row r="7" spans="1:16" ht="21" customHeight="1">
      <c r="A7" s="34">
        <v>4103</v>
      </c>
      <c r="B7" s="30">
        <v>3</v>
      </c>
      <c r="C7" s="85" t="s">
        <v>82</v>
      </c>
      <c r="D7" s="51"/>
      <c r="E7" s="80"/>
      <c r="F7" s="51"/>
      <c r="G7" s="80"/>
      <c r="H7" s="51"/>
      <c r="I7" s="55"/>
      <c r="J7" s="55"/>
      <c r="K7" s="80"/>
      <c r="L7" s="62"/>
      <c r="M7" s="79"/>
      <c r="N7" s="143"/>
      <c r="O7" s="51"/>
      <c r="P7" s="80"/>
    </row>
    <row r="8" spans="1:16" ht="21" customHeight="1">
      <c r="A8" s="34">
        <v>4104</v>
      </c>
      <c r="B8" s="30">
        <v>4</v>
      </c>
      <c r="C8" s="85" t="s">
        <v>82</v>
      </c>
      <c r="D8" s="51"/>
      <c r="E8" s="80"/>
      <c r="F8" s="51"/>
      <c r="G8" s="80"/>
      <c r="H8" s="51"/>
      <c r="I8" s="55"/>
      <c r="J8" s="55"/>
      <c r="K8" s="80"/>
      <c r="L8" s="62"/>
      <c r="M8" s="79"/>
      <c r="N8" s="143"/>
      <c r="O8" s="51"/>
      <c r="P8" s="80"/>
    </row>
    <row r="9" spans="1:16" ht="21" customHeight="1" thickBot="1">
      <c r="A9" s="34">
        <v>4105</v>
      </c>
      <c r="B9" s="31">
        <v>5</v>
      </c>
      <c r="C9" s="86" t="s">
        <v>82</v>
      </c>
      <c r="D9" s="52"/>
      <c r="E9" s="83"/>
      <c r="F9" s="52"/>
      <c r="G9" s="83"/>
      <c r="H9" s="52"/>
      <c r="I9" s="56"/>
      <c r="J9" s="56"/>
      <c r="K9" s="83"/>
      <c r="L9" s="63"/>
      <c r="M9" s="82"/>
      <c r="N9" s="144"/>
      <c r="O9" s="52"/>
      <c r="P9" s="83"/>
    </row>
    <row r="10" spans="1:16" ht="21" customHeight="1">
      <c r="A10" s="34">
        <v>4106</v>
      </c>
      <c r="B10" s="48">
        <v>6</v>
      </c>
      <c r="C10" s="84" t="s">
        <v>82</v>
      </c>
      <c r="D10" s="53"/>
      <c r="E10" s="107"/>
      <c r="F10" s="53"/>
      <c r="G10" s="107"/>
      <c r="H10" s="50"/>
      <c r="I10" s="54"/>
      <c r="J10" s="54"/>
      <c r="K10" s="76"/>
      <c r="L10" s="61"/>
      <c r="M10" s="75"/>
      <c r="N10" s="142"/>
      <c r="O10" s="50"/>
      <c r="P10" s="76"/>
    </row>
    <row r="11" spans="1:16" ht="21" customHeight="1">
      <c r="A11" s="34">
        <v>4107</v>
      </c>
      <c r="B11" s="30">
        <v>7</v>
      </c>
      <c r="C11" s="85" t="s">
        <v>82</v>
      </c>
      <c r="D11" s="51"/>
      <c r="E11" s="80"/>
      <c r="F11" s="51"/>
      <c r="G11" s="80"/>
      <c r="H11" s="51"/>
      <c r="I11" s="55"/>
      <c r="J11" s="55"/>
      <c r="K11" s="80"/>
      <c r="L11" s="62"/>
      <c r="M11" s="79"/>
      <c r="N11" s="143"/>
      <c r="O11" s="51"/>
      <c r="P11" s="80"/>
    </row>
    <row r="12" spans="1:16" ht="21" customHeight="1">
      <c r="A12" s="34">
        <v>4108</v>
      </c>
      <c r="B12" s="30">
        <v>8</v>
      </c>
      <c r="C12" s="85" t="s">
        <v>82</v>
      </c>
      <c r="D12" s="51"/>
      <c r="E12" s="80"/>
      <c r="F12" s="51"/>
      <c r="G12" s="80"/>
      <c r="H12" s="51"/>
      <c r="I12" s="55"/>
      <c r="J12" s="55"/>
      <c r="K12" s="80"/>
      <c r="L12" s="62"/>
      <c r="M12" s="79"/>
      <c r="N12" s="143"/>
      <c r="O12" s="51"/>
      <c r="P12" s="80"/>
    </row>
    <row r="13" spans="1:16" ht="21" customHeight="1">
      <c r="A13" s="34">
        <v>4109</v>
      </c>
      <c r="B13" s="30">
        <v>9</v>
      </c>
      <c r="C13" s="85" t="s">
        <v>82</v>
      </c>
      <c r="D13" s="51"/>
      <c r="E13" s="80"/>
      <c r="F13" s="51"/>
      <c r="G13" s="80"/>
      <c r="H13" s="51"/>
      <c r="I13" s="55"/>
      <c r="J13" s="55"/>
      <c r="K13" s="80"/>
      <c r="L13" s="62"/>
      <c r="M13" s="79"/>
      <c r="N13" s="143"/>
      <c r="O13" s="51"/>
      <c r="P13" s="80"/>
    </row>
    <row r="14" spans="1:16" ht="21" customHeight="1" thickBot="1">
      <c r="A14" s="34">
        <v>4110</v>
      </c>
      <c r="B14" s="31">
        <v>10</v>
      </c>
      <c r="C14" s="86" t="s">
        <v>82</v>
      </c>
      <c r="D14" s="140"/>
      <c r="E14" s="158"/>
      <c r="F14" s="140"/>
      <c r="G14" s="158"/>
      <c r="H14" s="52"/>
      <c r="I14" s="56"/>
      <c r="J14" s="56"/>
      <c r="K14" s="83"/>
      <c r="L14" s="63"/>
      <c r="M14" s="82"/>
      <c r="N14" s="144"/>
      <c r="O14" s="52"/>
      <c r="P14" s="83"/>
    </row>
    <row r="15" spans="1:16" ht="21" customHeight="1">
      <c r="A15" s="34">
        <v>4111</v>
      </c>
      <c r="B15" s="48">
        <v>11</v>
      </c>
      <c r="C15" s="84" t="s">
        <v>82</v>
      </c>
      <c r="D15" s="50"/>
      <c r="E15" s="76"/>
      <c r="F15" s="50"/>
      <c r="G15" s="76"/>
      <c r="H15" s="50"/>
      <c r="I15" s="54"/>
      <c r="J15" s="54"/>
      <c r="K15" s="76"/>
      <c r="L15" s="61"/>
      <c r="M15" s="75"/>
      <c r="N15" s="142"/>
      <c r="O15" s="50"/>
      <c r="P15" s="76"/>
    </row>
    <row r="16" spans="1:16" ht="21" customHeight="1">
      <c r="A16" s="34">
        <v>4112</v>
      </c>
      <c r="B16" s="30">
        <v>12</v>
      </c>
      <c r="C16" s="85" t="s">
        <v>82</v>
      </c>
      <c r="D16" s="51"/>
      <c r="E16" s="80"/>
      <c r="F16" s="51"/>
      <c r="G16" s="80"/>
      <c r="H16" s="51"/>
      <c r="I16" s="55"/>
      <c r="J16" s="55"/>
      <c r="K16" s="80"/>
      <c r="L16" s="62"/>
      <c r="M16" s="79"/>
      <c r="N16" s="143"/>
      <c r="O16" s="51"/>
      <c r="P16" s="80"/>
    </row>
    <row r="17" spans="1:16" ht="21" customHeight="1">
      <c r="A17" s="34">
        <v>4113</v>
      </c>
      <c r="B17" s="30">
        <v>13</v>
      </c>
      <c r="C17" s="85" t="s">
        <v>82</v>
      </c>
      <c r="D17" s="51"/>
      <c r="E17" s="80"/>
      <c r="F17" s="51"/>
      <c r="G17" s="80"/>
      <c r="H17" s="51"/>
      <c r="I17" s="55"/>
      <c r="J17" s="55"/>
      <c r="K17" s="80"/>
      <c r="L17" s="62"/>
      <c r="M17" s="79"/>
      <c r="N17" s="143"/>
      <c r="O17" s="51"/>
      <c r="P17" s="80"/>
    </row>
    <row r="18" spans="1:16" ht="21" customHeight="1">
      <c r="A18" s="34">
        <v>4114</v>
      </c>
      <c r="B18" s="30">
        <v>14</v>
      </c>
      <c r="C18" s="85" t="s">
        <v>82</v>
      </c>
      <c r="D18" s="51"/>
      <c r="E18" s="80"/>
      <c r="F18" s="51"/>
      <c r="G18" s="80"/>
      <c r="H18" s="51"/>
      <c r="I18" s="55"/>
      <c r="J18" s="55"/>
      <c r="K18" s="80"/>
      <c r="L18" s="62"/>
      <c r="M18" s="79"/>
      <c r="N18" s="143"/>
      <c r="O18" s="51"/>
      <c r="P18" s="80"/>
    </row>
    <row r="19" spans="1:16" ht="21" customHeight="1" thickBot="1">
      <c r="A19" s="34">
        <v>4115</v>
      </c>
      <c r="B19" s="31">
        <v>15</v>
      </c>
      <c r="C19" s="86" t="s">
        <v>82</v>
      </c>
      <c r="D19" s="52"/>
      <c r="E19" s="83"/>
      <c r="F19" s="52"/>
      <c r="G19" s="83"/>
      <c r="H19" s="52"/>
      <c r="I19" s="56"/>
      <c r="J19" s="56"/>
      <c r="K19" s="83"/>
      <c r="L19" s="63"/>
      <c r="M19" s="82"/>
      <c r="N19" s="144"/>
      <c r="O19" s="52"/>
      <c r="P19" s="83"/>
    </row>
    <row r="20" spans="1:16" ht="21" customHeight="1">
      <c r="A20" s="34">
        <v>4116</v>
      </c>
      <c r="B20" s="48">
        <v>16</v>
      </c>
      <c r="C20" s="84" t="s">
        <v>82</v>
      </c>
      <c r="D20" s="53"/>
      <c r="E20" s="107"/>
      <c r="F20" s="53"/>
      <c r="G20" s="107"/>
      <c r="H20" s="50"/>
      <c r="I20" s="54"/>
      <c r="J20" s="54"/>
      <c r="K20" s="76"/>
      <c r="L20" s="61"/>
      <c r="M20" s="75"/>
      <c r="N20" s="142"/>
      <c r="O20" s="50"/>
      <c r="P20" s="76"/>
    </row>
    <row r="21" spans="1:16" ht="21" customHeight="1">
      <c r="A21" s="34">
        <v>4117</v>
      </c>
      <c r="B21" s="30">
        <v>17</v>
      </c>
      <c r="C21" s="85" t="s">
        <v>82</v>
      </c>
      <c r="D21" s="51"/>
      <c r="E21" s="80"/>
      <c r="F21" s="51"/>
      <c r="G21" s="80"/>
      <c r="H21" s="51"/>
      <c r="I21" s="55"/>
      <c r="J21" s="55"/>
      <c r="K21" s="80"/>
      <c r="L21" s="62"/>
      <c r="M21" s="79"/>
      <c r="N21" s="143"/>
      <c r="O21" s="51"/>
      <c r="P21" s="80"/>
    </row>
    <row r="22" spans="1:16" ht="21" customHeight="1">
      <c r="A22" s="34">
        <v>4118</v>
      </c>
      <c r="B22" s="30">
        <v>18</v>
      </c>
      <c r="C22" s="85" t="s">
        <v>82</v>
      </c>
      <c r="D22" s="51"/>
      <c r="E22" s="80"/>
      <c r="F22" s="51"/>
      <c r="G22" s="80"/>
      <c r="H22" s="51"/>
      <c r="I22" s="55"/>
      <c r="J22" s="55"/>
      <c r="K22" s="80"/>
      <c r="L22" s="62"/>
      <c r="M22" s="79"/>
      <c r="N22" s="143"/>
      <c r="O22" s="51"/>
      <c r="P22" s="80"/>
    </row>
    <row r="23" spans="1:16" ht="21" customHeight="1">
      <c r="A23" s="34">
        <v>4119</v>
      </c>
      <c r="B23" s="30">
        <v>19</v>
      </c>
      <c r="C23" s="85" t="s">
        <v>82</v>
      </c>
      <c r="D23" s="51"/>
      <c r="E23" s="80"/>
      <c r="F23" s="51"/>
      <c r="G23" s="80"/>
      <c r="H23" s="51"/>
      <c r="I23" s="55"/>
      <c r="J23" s="55"/>
      <c r="K23" s="80"/>
      <c r="L23" s="62"/>
      <c r="M23" s="79"/>
      <c r="N23" s="143"/>
      <c r="O23" s="51"/>
      <c r="P23" s="80"/>
    </row>
    <row r="24" spans="1:16" ht="21" customHeight="1" thickBot="1">
      <c r="A24" s="34">
        <v>4120</v>
      </c>
      <c r="B24" s="31">
        <v>20</v>
      </c>
      <c r="C24" s="86" t="s">
        <v>82</v>
      </c>
      <c r="D24" s="140"/>
      <c r="E24" s="158"/>
      <c r="F24" s="140"/>
      <c r="G24" s="158"/>
      <c r="H24" s="52"/>
      <c r="I24" s="56"/>
      <c r="J24" s="56"/>
      <c r="K24" s="83"/>
      <c r="L24" s="63"/>
      <c r="M24" s="82"/>
      <c r="N24" s="144"/>
      <c r="O24" s="52"/>
      <c r="P24" s="83"/>
    </row>
    <row r="25" spans="1:16" ht="21" customHeight="1">
      <c r="A25" s="34">
        <v>4121</v>
      </c>
      <c r="B25" s="48">
        <v>21</v>
      </c>
      <c r="C25" s="84" t="s">
        <v>82</v>
      </c>
      <c r="D25" s="50"/>
      <c r="E25" s="76"/>
      <c r="F25" s="50"/>
      <c r="G25" s="76"/>
      <c r="H25" s="50"/>
      <c r="I25" s="54"/>
      <c r="J25" s="54"/>
      <c r="K25" s="76"/>
      <c r="L25" s="61"/>
      <c r="M25" s="75"/>
      <c r="N25" s="142"/>
      <c r="O25" s="50"/>
      <c r="P25" s="76"/>
    </row>
    <row r="26" spans="1:16" ht="21" customHeight="1">
      <c r="A26" s="34">
        <v>4122</v>
      </c>
      <c r="B26" s="30">
        <v>22</v>
      </c>
      <c r="C26" s="85" t="s">
        <v>82</v>
      </c>
      <c r="D26" s="51"/>
      <c r="E26" s="80"/>
      <c r="F26" s="51"/>
      <c r="G26" s="80"/>
      <c r="H26" s="51"/>
      <c r="I26" s="55"/>
      <c r="J26" s="55"/>
      <c r="K26" s="80"/>
      <c r="L26" s="62"/>
      <c r="M26" s="79"/>
      <c r="N26" s="143"/>
      <c r="O26" s="51"/>
      <c r="P26" s="80"/>
    </row>
    <row r="27" spans="1:16" ht="21" customHeight="1">
      <c r="A27" s="34">
        <v>4123</v>
      </c>
      <c r="B27" s="30">
        <v>23</v>
      </c>
      <c r="C27" s="85" t="s">
        <v>82</v>
      </c>
      <c r="D27" s="51"/>
      <c r="E27" s="80"/>
      <c r="F27" s="51"/>
      <c r="G27" s="80"/>
      <c r="H27" s="51"/>
      <c r="I27" s="55"/>
      <c r="J27" s="55"/>
      <c r="K27" s="80"/>
      <c r="L27" s="62"/>
      <c r="M27" s="79"/>
      <c r="N27" s="143"/>
      <c r="O27" s="51"/>
      <c r="P27" s="80"/>
    </row>
    <row r="28" spans="1:16" ht="21" customHeight="1">
      <c r="A28" s="34">
        <v>4124</v>
      </c>
      <c r="B28" s="30">
        <v>24</v>
      </c>
      <c r="C28" s="85" t="s">
        <v>82</v>
      </c>
      <c r="D28" s="51"/>
      <c r="E28" s="80"/>
      <c r="F28" s="51"/>
      <c r="G28" s="80"/>
      <c r="H28" s="51"/>
      <c r="I28" s="55"/>
      <c r="J28" s="55"/>
      <c r="K28" s="80"/>
      <c r="L28" s="62"/>
      <c r="M28" s="79"/>
      <c r="N28" s="143"/>
      <c r="O28" s="51"/>
      <c r="P28" s="80"/>
    </row>
    <row r="29" spans="1:16" ht="21" customHeight="1" thickBot="1">
      <c r="A29" s="34">
        <v>4125</v>
      </c>
      <c r="B29" s="31">
        <v>25</v>
      </c>
      <c r="C29" s="86" t="s">
        <v>82</v>
      </c>
      <c r="D29" s="52"/>
      <c r="E29" s="83"/>
      <c r="F29" s="52"/>
      <c r="G29" s="83"/>
      <c r="H29" s="52"/>
      <c r="I29" s="56"/>
      <c r="J29" s="56"/>
      <c r="K29" s="83"/>
      <c r="L29" s="63"/>
      <c r="M29" s="82"/>
      <c r="N29" s="144"/>
      <c r="O29" s="52"/>
      <c r="P29" s="83"/>
    </row>
    <row r="30" spans="1:16" ht="21" customHeight="1">
      <c r="A30" s="34">
        <v>4126</v>
      </c>
      <c r="B30" s="48">
        <v>26</v>
      </c>
      <c r="C30" s="84" t="s">
        <v>82</v>
      </c>
      <c r="D30" s="50"/>
      <c r="E30" s="76"/>
      <c r="F30" s="50"/>
      <c r="G30" s="76"/>
      <c r="H30" s="50"/>
      <c r="I30" s="54"/>
      <c r="J30" s="54"/>
      <c r="K30" s="76"/>
      <c r="L30" s="61"/>
      <c r="M30" s="75"/>
      <c r="N30" s="142"/>
      <c r="O30" s="50"/>
      <c r="P30" s="76"/>
    </row>
    <row r="31" spans="1:16" ht="21" customHeight="1">
      <c r="A31" s="34">
        <v>4127</v>
      </c>
      <c r="B31" s="30">
        <v>27</v>
      </c>
      <c r="C31" s="85" t="s">
        <v>82</v>
      </c>
      <c r="D31" s="51"/>
      <c r="E31" s="80"/>
      <c r="F31" s="51"/>
      <c r="G31" s="80"/>
      <c r="H31" s="51"/>
      <c r="I31" s="55"/>
      <c r="J31" s="55"/>
      <c r="K31" s="80"/>
      <c r="L31" s="62"/>
      <c r="M31" s="79"/>
      <c r="N31" s="143"/>
      <c r="O31" s="51"/>
      <c r="P31" s="80"/>
    </row>
    <row r="32" spans="1:16" ht="21" customHeight="1">
      <c r="A32" s="34">
        <v>4128</v>
      </c>
      <c r="B32" s="30">
        <v>28</v>
      </c>
      <c r="C32" s="85" t="s">
        <v>82</v>
      </c>
      <c r="D32" s="51"/>
      <c r="E32" s="80"/>
      <c r="F32" s="51"/>
      <c r="G32" s="80"/>
      <c r="H32" s="51"/>
      <c r="I32" s="55"/>
      <c r="J32" s="55"/>
      <c r="K32" s="80"/>
      <c r="L32" s="62"/>
      <c r="M32" s="79"/>
      <c r="N32" s="143"/>
      <c r="O32" s="51"/>
      <c r="P32" s="80"/>
    </row>
    <row r="33" spans="1:16" ht="21" customHeight="1" thickBot="1">
      <c r="A33" s="34">
        <v>4129</v>
      </c>
      <c r="B33" s="31">
        <v>29</v>
      </c>
      <c r="C33" s="86" t="s">
        <v>82</v>
      </c>
      <c r="D33" s="52"/>
      <c r="E33" s="83"/>
      <c r="F33" s="52"/>
      <c r="G33" s="83"/>
      <c r="H33" s="52"/>
      <c r="I33" s="56"/>
      <c r="J33" s="56"/>
      <c r="K33" s="83"/>
      <c r="L33" s="63"/>
      <c r="M33" s="82"/>
      <c r="N33" s="144"/>
      <c r="O33" s="52"/>
      <c r="P33" s="83"/>
    </row>
  </sheetData>
  <mergeCells count="7">
    <mergeCell ref="L2:M2"/>
    <mergeCell ref="O2:P2"/>
    <mergeCell ref="B1:M1"/>
    <mergeCell ref="B2:B4"/>
    <mergeCell ref="D2:E2"/>
    <mergeCell ref="H2:K2"/>
    <mergeCell ref="F2:G2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Q34"/>
  <sheetViews>
    <sheetView workbookViewId="0" topLeftCell="A16">
      <selection activeCell="C26" sqref="C26"/>
    </sheetView>
  </sheetViews>
  <sheetFormatPr defaultColWidth="9.00390625" defaultRowHeight="13.5"/>
  <cols>
    <col min="1" max="1" width="9.00390625" style="34" customWidth="1"/>
    <col min="2" max="2" width="4.25390625" style="2" customWidth="1"/>
    <col min="3" max="3" width="13.25390625" style="87" customWidth="1"/>
    <col min="4" max="4" width="6.00390625" style="2" customWidth="1"/>
    <col min="5" max="16" width="6.00390625" style="77" customWidth="1"/>
    <col min="17" max="16384" width="9.00390625" style="2" customWidth="1"/>
  </cols>
  <sheetData>
    <row r="1" spans="1:23" s="7" customFormat="1" ht="35.25" customHeight="1" thickBot="1">
      <c r="A1" s="32"/>
      <c r="B1" s="207" t="s">
        <v>73</v>
      </c>
      <c r="C1" s="208"/>
      <c r="D1" s="208"/>
      <c r="E1" s="208"/>
      <c r="F1" s="209"/>
      <c r="G1" s="209"/>
      <c r="H1" s="208"/>
      <c r="I1" s="208"/>
      <c r="J1" s="208"/>
      <c r="K1" s="208"/>
      <c r="L1" s="208"/>
      <c r="M1" s="208"/>
      <c r="N1" s="65"/>
      <c r="O1" s="65"/>
      <c r="P1" s="65"/>
      <c r="T1" s="136"/>
      <c r="U1" s="136"/>
      <c r="V1" s="124"/>
      <c r="W1" s="137"/>
    </row>
    <row r="2" spans="1:16" s="40" customFormat="1" ht="51.75" customHeight="1" thickBot="1">
      <c r="A2" s="38"/>
      <c r="B2" s="213" t="s">
        <v>1</v>
      </c>
      <c r="C2" s="39"/>
      <c r="D2" s="217" t="s">
        <v>53</v>
      </c>
      <c r="E2" s="220"/>
      <c r="F2" s="223" t="s">
        <v>54</v>
      </c>
      <c r="G2" s="224"/>
      <c r="H2" s="221" t="s">
        <v>55</v>
      </c>
      <c r="I2" s="221"/>
      <c r="J2" s="221"/>
      <c r="K2" s="222"/>
      <c r="L2" s="215" t="s">
        <v>56</v>
      </c>
      <c r="M2" s="216"/>
      <c r="N2" s="153" t="s">
        <v>57</v>
      </c>
      <c r="O2" s="217" t="s">
        <v>58</v>
      </c>
      <c r="P2" s="218"/>
    </row>
    <row r="3" spans="1:16" s="40" customFormat="1" ht="16.5" customHeight="1" thickBot="1">
      <c r="A3" s="38"/>
      <c r="B3" s="214"/>
      <c r="C3" s="97"/>
      <c r="D3" s="116"/>
      <c r="E3" s="154"/>
      <c r="F3" s="116"/>
      <c r="G3" s="117"/>
      <c r="H3" s="156"/>
      <c r="I3" s="119"/>
      <c r="J3" s="119"/>
      <c r="K3" s="120"/>
      <c r="L3" s="118"/>
      <c r="M3" s="159"/>
      <c r="N3" s="161"/>
      <c r="O3" s="118"/>
      <c r="P3" s="120"/>
    </row>
    <row r="4" spans="1:43" s="42" customFormat="1" ht="102.75" customHeight="1" thickBot="1">
      <c r="A4" s="41" t="s">
        <v>26</v>
      </c>
      <c r="B4" s="219"/>
      <c r="C4" s="88" t="s">
        <v>51</v>
      </c>
      <c r="D4" s="138" t="s">
        <v>29</v>
      </c>
      <c r="E4" s="155" t="s">
        <v>64</v>
      </c>
      <c r="F4" s="108" t="s">
        <v>59</v>
      </c>
      <c r="G4" s="105" t="s">
        <v>65</v>
      </c>
      <c r="H4" s="157" t="s">
        <v>16</v>
      </c>
      <c r="I4" s="104" t="s">
        <v>31</v>
      </c>
      <c r="J4" s="104" t="s">
        <v>40</v>
      </c>
      <c r="K4" s="105" t="s">
        <v>37</v>
      </c>
      <c r="L4" s="102" t="s">
        <v>32</v>
      </c>
      <c r="M4" s="160" t="s">
        <v>33</v>
      </c>
      <c r="N4" s="162" t="s">
        <v>38</v>
      </c>
      <c r="O4" s="98" t="s">
        <v>61</v>
      </c>
      <c r="P4" s="109" t="s">
        <v>62</v>
      </c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16" ht="21" customHeight="1">
      <c r="A5" s="34">
        <v>4201</v>
      </c>
      <c r="B5" s="48">
        <v>1</v>
      </c>
      <c r="C5" s="84" t="s">
        <v>81</v>
      </c>
      <c r="D5" s="50"/>
      <c r="E5" s="76"/>
      <c r="F5" s="50"/>
      <c r="G5" s="76"/>
      <c r="H5" s="50"/>
      <c r="I5" s="54"/>
      <c r="J5" s="54"/>
      <c r="K5" s="76"/>
      <c r="L5" s="61"/>
      <c r="M5" s="75"/>
      <c r="N5" s="142"/>
      <c r="O5" s="50"/>
      <c r="P5" s="76"/>
    </row>
    <row r="6" spans="1:16" ht="21" customHeight="1">
      <c r="A6" s="34">
        <v>4202</v>
      </c>
      <c r="B6" s="30">
        <v>2</v>
      </c>
      <c r="C6" s="85" t="s">
        <v>82</v>
      </c>
      <c r="D6" s="51"/>
      <c r="E6" s="80"/>
      <c r="F6" s="51"/>
      <c r="G6" s="80"/>
      <c r="H6" s="51"/>
      <c r="I6" s="55"/>
      <c r="J6" s="55"/>
      <c r="K6" s="80"/>
      <c r="L6" s="62"/>
      <c r="M6" s="79"/>
      <c r="N6" s="143"/>
      <c r="O6" s="51"/>
      <c r="P6" s="80"/>
    </row>
    <row r="7" spans="1:16" ht="21" customHeight="1">
      <c r="A7" s="34">
        <v>4203</v>
      </c>
      <c r="B7" s="30">
        <v>3</v>
      </c>
      <c r="C7" s="85" t="s">
        <v>82</v>
      </c>
      <c r="D7" s="51"/>
      <c r="E7" s="80"/>
      <c r="F7" s="51"/>
      <c r="G7" s="80"/>
      <c r="H7" s="51"/>
      <c r="I7" s="55"/>
      <c r="J7" s="55"/>
      <c r="K7" s="80"/>
      <c r="L7" s="62"/>
      <c r="M7" s="79"/>
      <c r="N7" s="143"/>
      <c r="O7" s="51"/>
      <c r="P7" s="80"/>
    </row>
    <row r="8" spans="1:16" ht="21" customHeight="1">
      <c r="A8" s="34">
        <v>4204</v>
      </c>
      <c r="B8" s="30">
        <v>4</v>
      </c>
      <c r="C8" s="85" t="s">
        <v>82</v>
      </c>
      <c r="D8" s="51"/>
      <c r="E8" s="80"/>
      <c r="F8" s="51"/>
      <c r="G8" s="80"/>
      <c r="H8" s="51"/>
      <c r="I8" s="55"/>
      <c r="J8" s="55"/>
      <c r="K8" s="80"/>
      <c r="L8" s="62"/>
      <c r="M8" s="79"/>
      <c r="N8" s="143"/>
      <c r="O8" s="51"/>
      <c r="P8" s="80"/>
    </row>
    <row r="9" spans="1:16" ht="21" customHeight="1" thickBot="1">
      <c r="A9" s="34">
        <v>4205</v>
      </c>
      <c r="B9" s="31">
        <v>5</v>
      </c>
      <c r="C9" s="86" t="s">
        <v>82</v>
      </c>
      <c r="D9" s="52"/>
      <c r="E9" s="83"/>
      <c r="F9" s="52"/>
      <c r="G9" s="83"/>
      <c r="H9" s="52"/>
      <c r="I9" s="56"/>
      <c r="J9" s="56"/>
      <c r="K9" s="83"/>
      <c r="L9" s="63"/>
      <c r="M9" s="82"/>
      <c r="N9" s="144"/>
      <c r="O9" s="52"/>
      <c r="P9" s="83"/>
    </row>
    <row r="10" spans="1:16" ht="21" customHeight="1">
      <c r="A10" s="34">
        <v>4206</v>
      </c>
      <c r="B10" s="48">
        <v>6</v>
      </c>
      <c r="C10" s="84" t="s">
        <v>82</v>
      </c>
      <c r="D10" s="53"/>
      <c r="E10" s="107"/>
      <c r="F10" s="53"/>
      <c r="G10" s="107"/>
      <c r="H10" s="50"/>
      <c r="I10" s="54"/>
      <c r="J10" s="54"/>
      <c r="K10" s="76"/>
      <c r="L10" s="61"/>
      <c r="M10" s="75"/>
      <c r="N10" s="142"/>
      <c r="O10" s="50"/>
      <c r="P10" s="76"/>
    </row>
    <row r="11" spans="1:16" ht="21" customHeight="1">
      <c r="A11" s="34">
        <v>4207</v>
      </c>
      <c r="B11" s="30">
        <v>7</v>
      </c>
      <c r="C11" s="85" t="s">
        <v>82</v>
      </c>
      <c r="D11" s="51"/>
      <c r="E11" s="80"/>
      <c r="F11" s="51"/>
      <c r="G11" s="80"/>
      <c r="H11" s="51"/>
      <c r="I11" s="55"/>
      <c r="J11" s="55"/>
      <c r="K11" s="80"/>
      <c r="L11" s="62"/>
      <c r="M11" s="79"/>
      <c r="N11" s="143"/>
      <c r="O11" s="51"/>
      <c r="P11" s="80"/>
    </row>
    <row r="12" spans="1:16" ht="21" customHeight="1">
      <c r="A12" s="34">
        <v>4208</v>
      </c>
      <c r="B12" s="30">
        <v>8</v>
      </c>
      <c r="C12" s="85" t="s">
        <v>82</v>
      </c>
      <c r="D12" s="51"/>
      <c r="E12" s="80"/>
      <c r="F12" s="51"/>
      <c r="G12" s="80"/>
      <c r="H12" s="51"/>
      <c r="I12" s="55"/>
      <c r="J12" s="55"/>
      <c r="K12" s="80"/>
      <c r="L12" s="62"/>
      <c r="M12" s="79"/>
      <c r="N12" s="143"/>
      <c r="O12" s="51"/>
      <c r="P12" s="80"/>
    </row>
    <row r="13" spans="1:16" ht="21" customHeight="1">
      <c r="A13" s="34">
        <v>4209</v>
      </c>
      <c r="B13" s="30">
        <v>9</v>
      </c>
      <c r="C13" s="85" t="s">
        <v>82</v>
      </c>
      <c r="D13" s="51"/>
      <c r="E13" s="80"/>
      <c r="F13" s="51"/>
      <c r="G13" s="80"/>
      <c r="H13" s="51"/>
      <c r="I13" s="55"/>
      <c r="J13" s="55"/>
      <c r="K13" s="80"/>
      <c r="L13" s="62"/>
      <c r="M13" s="79"/>
      <c r="N13" s="143"/>
      <c r="O13" s="51"/>
      <c r="P13" s="80"/>
    </row>
    <row r="14" spans="1:16" ht="21" customHeight="1" thickBot="1">
      <c r="A14" s="34">
        <v>4210</v>
      </c>
      <c r="B14" s="31">
        <v>10</v>
      </c>
      <c r="C14" s="86" t="s">
        <v>82</v>
      </c>
      <c r="D14" s="140"/>
      <c r="E14" s="158"/>
      <c r="F14" s="140"/>
      <c r="G14" s="158"/>
      <c r="H14" s="52"/>
      <c r="I14" s="56"/>
      <c r="J14" s="56"/>
      <c r="K14" s="83"/>
      <c r="L14" s="63"/>
      <c r="M14" s="82"/>
      <c r="N14" s="144"/>
      <c r="O14" s="52"/>
      <c r="P14" s="83"/>
    </row>
    <row r="15" spans="1:16" ht="21" customHeight="1">
      <c r="A15" s="34">
        <v>4211</v>
      </c>
      <c r="B15" s="48">
        <v>11</v>
      </c>
      <c r="C15" s="84" t="s">
        <v>82</v>
      </c>
      <c r="D15" s="50"/>
      <c r="E15" s="76"/>
      <c r="F15" s="50"/>
      <c r="G15" s="76"/>
      <c r="H15" s="50"/>
      <c r="I15" s="54"/>
      <c r="J15" s="54"/>
      <c r="K15" s="76"/>
      <c r="L15" s="61"/>
      <c r="M15" s="75"/>
      <c r="N15" s="142"/>
      <c r="O15" s="50"/>
      <c r="P15" s="76"/>
    </row>
    <row r="16" spans="1:16" ht="21" customHeight="1">
      <c r="A16" s="34">
        <v>4212</v>
      </c>
      <c r="B16" s="30">
        <v>12</v>
      </c>
      <c r="C16" s="85" t="s">
        <v>82</v>
      </c>
      <c r="D16" s="51"/>
      <c r="E16" s="80"/>
      <c r="F16" s="51"/>
      <c r="G16" s="80"/>
      <c r="H16" s="51"/>
      <c r="I16" s="55"/>
      <c r="J16" s="55"/>
      <c r="K16" s="80"/>
      <c r="L16" s="62"/>
      <c r="M16" s="79"/>
      <c r="N16" s="143"/>
      <c r="O16" s="51"/>
      <c r="P16" s="80"/>
    </row>
    <row r="17" spans="1:16" ht="21" customHeight="1">
      <c r="A17" s="34">
        <v>4213</v>
      </c>
      <c r="B17" s="30">
        <v>13</v>
      </c>
      <c r="C17" s="85" t="s">
        <v>82</v>
      </c>
      <c r="D17" s="51"/>
      <c r="E17" s="80"/>
      <c r="F17" s="51"/>
      <c r="G17" s="80"/>
      <c r="H17" s="51"/>
      <c r="I17" s="55"/>
      <c r="J17" s="55"/>
      <c r="K17" s="80"/>
      <c r="L17" s="62"/>
      <c r="M17" s="79"/>
      <c r="N17" s="143"/>
      <c r="O17" s="51"/>
      <c r="P17" s="80"/>
    </row>
    <row r="18" spans="1:16" ht="21" customHeight="1">
      <c r="A18" s="34">
        <v>4214</v>
      </c>
      <c r="B18" s="30">
        <v>14</v>
      </c>
      <c r="C18" s="85" t="s">
        <v>82</v>
      </c>
      <c r="D18" s="51"/>
      <c r="E18" s="80"/>
      <c r="F18" s="51"/>
      <c r="G18" s="80"/>
      <c r="H18" s="51"/>
      <c r="I18" s="55"/>
      <c r="J18" s="55"/>
      <c r="K18" s="80"/>
      <c r="L18" s="62"/>
      <c r="M18" s="79"/>
      <c r="N18" s="143"/>
      <c r="O18" s="51"/>
      <c r="P18" s="80"/>
    </row>
    <row r="19" spans="1:16" ht="21" customHeight="1" thickBot="1">
      <c r="A19" s="34">
        <v>4215</v>
      </c>
      <c r="B19" s="31">
        <v>15</v>
      </c>
      <c r="C19" s="86" t="s">
        <v>82</v>
      </c>
      <c r="D19" s="52"/>
      <c r="E19" s="83"/>
      <c r="F19" s="52"/>
      <c r="G19" s="83"/>
      <c r="H19" s="52"/>
      <c r="I19" s="56"/>
      <c r="J19" s="56"/>
      <c r="K19" s="83"/>
      <c r="L19" s="63"/>
      <c r="M19" s="82"/>
      <c r="N19" s="144"/>
      <c r="O19" s="52"/>
      <c r="P19" s="83"/>
    </row>
    <row r="20" spans="1:16" ht="21" customHeight="1">
      <c r="A20" s="34">
        <v>4216</v>
      </c>
      <c r="B20" s="48">
        <v>16</v>
      </c>
      <c r="C20" s="84" t="s">
        <v>82</v>
      </c>
      <c r="D20" s="53"/>
      <c r="E20" s="107"/>
      <c r="F20" s="53"/>
      <c r="G20" s="107"/>
      <c r="H20" s="50"/>
      <c r="I20" s="54"/>
      <c r="J20" s="54"/>
      <c r="K20" s="76"/>
      <c r="L20" s="61"/>
      <c r="M20" s="75"/>
      <c r="N20" s="142"/>
      <c r="O20" s="50"/>
      <c r="P20" s="76"/>
    </row>
    <row r="21" spans="1:16" ht="21" customHeight="1">
      <c r="A21" s="34">
        <v>4217</v>
      </c>
      <c r="B21" s="30">
        <v>17</v>
      </c>
      <c r="C21" s="85" t="s">
        <v>82</v>
      </c>
      <c r="D21" s="51"/>
      <c r="E21" s="80"/>
      <c r="F21" s="51"/>
      <c r="G21" s="80"/>
      <c r="H21" s="51"/>
      <c r="I21" s="55"/>
      <c r="J21" s="55"/>
      <c r="K21" s="80"/>
      <c r="L21" s="62"/>
      <c r="M21" s="79"/>
      <c r="N21" s="143"/>
      <c r="O21" s="51"/>
      <c r="P21" s="80"/>
    </row>
    <row r="22" spans="1:16" ht="21" customHeight="1">
      <c r="A22" s="34">
        <v>4218</v>
      </c>
      <c r="B22" s="30">
        <v>18</v>
      </c>
      <c r="C22" s="85" t="s">
        <v>82</v>
      </c>
      <c r="D22" s="51"/>
      <c r="E22" s="80"/>
      <c r="F22" s="51"/>
      <c r="G22" s="80"/>
      <c r="H22" s="51"/>
      <c r="I22" s="55"/>
      <c r="J22" s="55"/>
      <c r="K22" s="80"/>
      <c r="L22" s="62"/>
      <c r="M22" s="79"/>
      <c r="N22" s="143"/>
      <c r="O22" s="51"/>
      <c r="P22" s="80"/>
    </row>
    <row r="23" spans="1:16" ht="21" customHeight="1">
      <c r="A23" s="34">
        <v>4219</v>
      </c>
      <c r="B23" s="30">
        <v>19</v>
      </c>
      <c r="C23" s="85" t="s">
        <v>82</v>
      </c>
      <c r="D23" s="51"/>
      <c r="E23" s="80"/>
      <c r="F23" s="51"/>
      <c r="G23" s="80"/>
      <c r="H23" s="51"/>
      <c r="I23" s="55"/>
      <c r="J23" s="55"/>
      <c r="K23" s="80"/>
      <c r="L23" s="62"/>
      <c r="M23" s="79"/>
      <c r="N23" s="143"/>
      <c r="O23" s="51"/>
      <c r="P23" s="80"/>
    </row>
    <row r="24" spans="1:16" ht="21" customHeight="1" thickBot="1">
      <c r="A24" s="34">
        <v>4220</v>
      </c>
      <c r="B24" s="31">
        <v>20</v>
      </c>
      <c r="C24" s="86" t="s">
        <v>82</v>
      </c>
      <c r="D24" s="140"/>
      <c r="E24" s="158"/>
      <c r="F24" s="140"/>
      <c r="G24" s="158"/>
      <c r="H24" s="52"/>
      <c r="I24" s="56"/>
      <c r="J24" s="56"/>
      <c r="K24" s="83"/>
      <c r="L24" s="63"/>
      <c r="M24" s="82"/>
      <c r="N24" s="144"/>
      <c r="O24" s="52"/>
      <c r="P24" s="83"/>
    </row>
    <row r="25" spans="1:16" ht="21" customHeight="1">
      <c r="A25" s="34">
        <v>4221</v>
      </c>
      <c r="B25" s="48">
        <v>21</v>
      </c>
      <c r="C25" s="84" t="s">
        <v>82</v>
      </c>
      <c r="D25" s="50"/>
      <c r="E25" s="76"/>
      <c r="F25" s="50"/>
      <c r="G25" s="76"/>
      <c r="H25" s="50"/>
      <c r="I25" s="54"/>
      <c r="J25" s="54"/>
      <c r="K25" s="76"/>
      <c r="L25" s="61"/>
      <c r="M25" s="75"/>
      <c r="N25" s="142"/>
      <c r="O25" s="50"/>
      <c r="P25" s="76"/>
    </row>
    <row r="26" spans="1:16" ht="21" customHeight="1">
      <c r="A26" s="34">
        <v>4222</v>
      </c>
      <c r="B26" s="30">
        <v>22</v>
      </c>
      <c r="C26" s="85" t="s">
        <v>82</v>
      </c>
      <c r="D26" s="51"/>
      <c r="E26" s="80"/>
      <c r="F26" s="51"/>
      <c r="G26" s="80"/>
      <c r="H26" s="51"/>
      <c r="I26" s="55"/>
      <c r="J26" s="55"/>
      <c r="K26" s="80"/>
      <c r="L26" s="62"/>
      <c r="M26" s="79"/>
      <c r="N26" s="143"/>
      <c r="O26" s="51"/>
      <c r="P26" s="80"/>
    </row>
    <row r="27" spans="1:16" ht="21" customHeight="1">
      <c r="A27" s="34">
        <v>4223</v>
      </c>
      <c r="B27" s="30">
        <v>23</v>
      </c>
      <c r="C27" s="85" t="s">
        <v>82</v>
      </c>
      <c r="D27" s="51"/>
      <c r="E27" s="80"/>
      <c r="F27" s="51"/>
      <c r="G27" s="80"/>
      <c r="H27" s="51"/>
      <c r="I27" s="55"/>
      <c r="J27" s="55"/>
      <c r="K27" s="80"/>
      <c r="L27" s="62"/>
      <c r="M27" s="79"/>
      <c r="N27" s="143"/>
      <c r="O27" s="51"/>
      <c r="P27" s="80"/>
    </row>
    <row r="28" spans="1:16" ht="21" customHeight="1">
      <c r="A28" s="34">
        <v>4224</v>
      </c>
      <c r="B28" s="30">
        <v>24</v>
      </c>
      <c r="C28" s="85" t="s">
        <v>82</v>
      </c>
      <c r="D28" s="51"/>
      <c r="E28" s="80"/>
      <c r="F28" s="51"/>
      <c r="G28" s="80"/>
      <c r="H28" s="51"/>
      <c r="I28" s="55"/>
      <c r="J28" s="55"/>
      <c r="K28" s="80"/>
      <c r="L28" s="62"/>
      <c r="M28" s="79"/>
      <c r="N28" s="143"/>
      <c r="O28" s="51"/>
      <c r="P28" s="80"/>
    </row>
    <row r="29" spans="1:16" ht="21" customHeight="1" thickBot="1">
      <c r="A29" s="34">
        <v>4225</v>
      </c>
      <c r="B29" s="31">
        <v>25</v>
      </c>
      <c r="C29" s="86" t="s">
        <v>82</v>
      </c>
      <c r="D29" s="52"/>
      <c r="E29" s="83"/>
      <c r="F29" s="52"/>
      <c r="G29" s="83"/>
      <c r="H29" s="52"/>
      <c r="I29" s="56"/>
      <c r="J29" s="56"/>
      <c r="K29" s="83"/>
      <c r="L29" s="63"/>
      <c r="M29" s="82"/>
      <c r="N29" s="144"/>
      <c r="O29" s="52"/>
      <c r="P29" s="83"/>
    </row>
    <row r="30" spans="1:16" ht="21" customHeight="1">
      <c r="A30" s="34">
        <v>4226</v>
      </c>
      <c r="B30" s="48">
        <v>26</v>
      </c>
      <c r="C30" s="84" t="s">
        <v>82</v>
      </c>
      <c r="D30" s="50"/>
      <c r="E30" s="76"/>
      <c r="F30" s="50"/>
      <c r="G30" s="76"/>
      <c r="H30" s="50"/>
      <c r="I30" s="54"/>
      <c r="J30" s="54"/>
      <c r="K30" s="76"/>
      <c r="L30" s="61"/>
      <c r="M30" s="75"/>
      <c r="N30" s="142"/>
      <c r="O30" s="50"/>
      <c r="P30" s="76"/>
    </row>
    <row r="31" spans="1:16" ht="21" customHeight="1">
      <c r="A31" s="34">
        <v>4227</v>
      </c>
      <c r="B31" s="30">
        <v>27</v>
      </c>
      <c r="C31" s="85" t="s">
        <v>82</v>
      </c>
      <c r="D31" s="51"/>
      <c r="E31" s="80"/>
      <c r="F31" s="51"/>
      <c r="G31" s="80"/>
      <c r="H31" s="51"/>
      <c r="I31" s="55"/>
      <c r="J31" s="55"/>
      <c r="K31" s="80"/>
      <c r="L31" s="62"/>
      <c r="M31" s="79"/>
      <c r="N31" s="143"/>
      <c r="O31" s="51"/>
      <c r="P31" s="80"/>
    </row>
    <row r="32" spans="1:16" ht="21" customHeight="1">
      <c r="A32" s="34">
        <v>4228</v>
      </c>
      <c r="B32" s="30">
        <v>28</v>
      </c>
      <c r="C32" s="85" t="s">
        <v>82</v>
      </c>
      <c r="D32" s="51"/>
      <c r="E32" s="80"/>
      <c r="F32" s="51"/>
      <c r="G32" s="80"/>
      <c r="H32" s="51"/>
      <c r="I32" s="55"/>
      <c r="J32" s="55"/>
      <c r="K32" s="80"/>
      <c r="L32" s="62"/>
      <c r="M32" s="79"/>
      <c r="N32" s="143"/>
      <c r="O32" s="51"/>
      <c r="P32" s="80"/>
    </row>
    <row r="33" spans="1:16" ht="21" customHeight="1" thickBot="1">
      <c r="A33" s="34">
        <v>4229</v>
      </c>
      <c r="B33" s="31">
        <v>29</v>
      </c>
      <c r="C33" s="86" t="s">
        <v>82</v>
      </c>
      <c r="D33" s="52"/>
      <c r="E33" s="83"/>
      <c r="F33" s="52"/>
      <c r="G33" s="83"/>
      <c r="H33" s="52"/>
      <c r="I33" s="56"/>
      <c r="J33" s="56"/>
      <c r="K33" s="83"/>
      <c r="L33" s="63"/>
      <c r="M33" s="82"/>
      <c r="N33" s="144"/>
      <c r="O33" s="52"/>
      <c r="P33" s="83"/>
    </row>
    <row r="34" ht="13.5">
      <c r="C34" s="87" t="s">
        <v>82</v>
      </c>
    </row>
  </sheetData>
  <mergeCells count="7">
    <mergeCell ref="L2:M2"/>
    <mergeCell ref="O2:P2"/>
    <mergeCell ref="B1:M1"/>
    <mergeCell ref="B2:B4"/>
    <mergeCell ref="D2:E2"/>
    <mergeCell ref="H2:K2"/>
    <mergeCell ref="F2:G2"/>
  </mergeCells>
  <printOptions/>
  <pageMargins left="0.6299212598425197" right="0.1968503937007874" top="0.4330708661417323" bottom="0.35433070866141736" header="0.3937007874015748" footer="0.551181102362204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S43"/>
  <sheetViews>
    <sheetView workbookViewId="0" topLeftCell="A13">
      <selection activeCell="C30" sqref="C30"/>
    </sheetView>
  </sheetViews>
  <sheetFormatPr defaultColWidth="9.00390625" defaultRowHeight="13.5"/>
  <cols>
    <col min="1" max="1" width="9.00390625" style="73" customWidth="1"/>
    <col min="2" max="2" width="4.25390625" style="77" customWidth="1"/>
    <col min="3" max="3" width="13.25390625" style="192" customWidth="1"/>
    <col min="4" max="7" width="4.50390625" style="77" customWidth="1"/>
    <col min="8" max="15" width="5.125" style="77" customWidth="1"/>
    <col min="16" max="16" width="5.75390625" style="77" customWidth="1"/>
    <col min="17" max="18" width="5.125" style="77" customWidth="1"/>
    <col min="19" max="16384" width="9.00390625" style="77" customWidth="1"/>
  </cols>
  <sheetData>
    <row r="1" spans="1:15" s="65" customFormat="1" ht="35.25" customHeight="1" thickBot="1">
      <c r="A1" s="64"/>
      <c r="B1" s="227" t="s">
        <v>74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80"/>
    </row>
    <row r="2" spans="1:18" s="68" customFormat="1" ht="27" customHeight="1" thickBot="1">
      <c r="A2" s="66"/>
      <c r="B2" s="229" t="s">
        <v>1</v>
      </c>
      <c r="C2" s="67"/>
      <c r="D2" s="217" t="s">
        <v>53</v>
      </c>
      <c r="E2" s="220"/>
      <c r="F2" s="223" t="s">
        <v>54</v>
      </c>
      <c r="G2" s="224"/>
      <c r="H2" s="231" t="s">
        <v>55</v>
      </c>
      <c r="I2" s="221"/>
      <c r="J2" s="221"/>
      <c r="K2" s="221"/>
      <c r="L2" s="222"/>
      <c r="M2" s="232" t="s">
        <v>56</v>
      </c>
      <c r="N2" s="233"/>
      <c r="O2" s="232" t="s">
        <v>76</v>
      </c>
      <c r="P2" s="233"/>
      <c r="Q2" s="225" t="s">
        <v>58</v>
      </c>
      <c r="R2" s="226"/>
    </row>
    <row r="3" spans="1:18" s="68" customFormat="1" ht="17.25" customHeight="1" thickBot="1">
      <c r="A3" s="66"/>
      <c r="B3" s="230"/>
      <c r="C3" s="89"/>
      <c r="D3" s="116"/>
      <c r="E3" s="154"/>
      <c r="F3" s="116"/>
      <c r="G3" s="117"/>
      <c r="H3" s="163"/>
      <c r="I3" s="164"/>
      <c r="J3" s="164"/>
      <c r="K3" s="164"/>
      <c r="L3" s="165"/>
      <c r="M3" s="163"/>
      <c r="N3" s="181"/>
      <c r="O3" s="183"/>
      <c r="P3" s="165"/>
      <c r="Q3" s="163"/>
      <c r="R3" s="165"/>
    </row>
    <row r="4" spans="1:45" s="72" customFormat="1" ht="81.75" customHeight="1" thickBot="1">
      <c r="A4" s="69" t="s">
        <v>26</v>
      </c>
      <c r="B4" s="230"/>
      <c r="C4" s="70" t="s">
        <v>17</v>
      </c>
      <c r="D4" s="138" t="s">
        <v>29</v>
      </c>
      <c r="E4" s="155" t="s">
        <v>64</v>
      </c>
      <c r="F4" s="108" t="s">
        <v>59</v>
      </c>
      <c r="G4" s="105" t="s">
        <v>65</v>
      </c>
      <c r="H4" s="122" t="s">
        <v>16</v>
      </c>
      <c r="I4" s="104" t="s">
        <v>31</v>
      </c>
      <c r="J4" s="104" t="s">
        <v>47</v>
      </c>
      <c r="K4" s="104" t="s">
        <v>40</v>
      </c>
      <c r="L4" s="109" t="s">
        <v>37</v>
      </c>
      <c r="M4" s="122" t="s">
        <v>32</v>
      </c>
      <c r="N4" s="182" t="s">
        <v>43</v>
      </c>
      <c r="O4" s="147" t="s">
        <v>77</v>
      </c>
      <c r="P4" s="121" t="s">
        <v>50</v>
      </c>
      <c r="Q4" s="98" t="s">
        <v>35</v>
      </c>
      <c r="R4" s="109" t="s">
        <v>36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18" ht="18" customHeight="1">
      <c r="A5" s="73">
        <v>5101</v>
      </c>
      <c r="B5" s="74">
        <v>1</v>
      </c>
      <c r="C5" s="84" t="s">
        <v>81</v>
      </c>
      <c r="D5" s="50"/>
      <c r="E5" s="76"/>
      <c r="F5" s="50"/>
      <c r="G5" s="76"/>
      <c r="H5" s="50"/>
      <c r="I5" s="54"/>
      <c r="J5" s="54"/>
      <c r="K5" s="54"/>
      <c r="L5" s="76"/>
      <c r="M5" s="61"/>
      <c r="N5" s="75"/>
      <c r="O5" s="184"/>
      <c r="P5" s="76"/>
      <c r="Q5" s="53"/>
      <c r="R5" s="107"/>
    </row>
    <row r="6" spans="1:18" ht="18" customHeight="1">
      <c r="A6" s="73">
        <v>5102</v>
      </c>
      <c r="B6" s="78">
        <v>2</v>
      </c>
      <c r="C6" s="85" t="s">
        <v>82</v>
      </c>
      <c r="D6" s="51"/>
      <c r="E6" s="80"/>
      <c r="F6" s="51"/>
      <c r="G6" s="80"/>
      <c r="H6" s="51"/>
      <c r="I6" s="55"/>
      <c r="J6" s="55"/>
      <c r="K6" s="55"/>
      <c r="L6" s="80"/>
      <c r="M6" s="62"/>
      <c r="N6" s="79"/>
      <c r="O6" s="185"/>
      <c r="P6" s="80"/>
      <c r="Q6" s="51"/>
      <c r="R6" s="80"/>
    </row>
    <row r="7" spans="1:18" ht="18" customHeight="1">
      <c r="A7" s="73">
        <v>5103</v>
      </c>
      <c r="B7" s="78">
        <v>3</v>
      </c>
      <c r="C7" s="85" t="s">
        <v>82</v>
      </c>
      <c r="D7" s="51"/>
      <c r="E7" s="80"/>
      <c r="F7" s="51"/>
      <c r="G7" s="80"/>
      <c r="H7" s="51"/>
      <c r="I7" s="55"/>
      <c r="J7" s="55"/>
      <c r="K7" s="55"/>
      <c r="L7" s="80"/>
      <c r="M7" s="62"/>
      <c r="N7" s="79"/>
      <c r="O7" s="185"/>
      <c r="P7" s="80"/>
      <c r="Q7" s="51"/>
      <c r="R7" s="80"/>
    </row>
    <row r="8" spans="1:18" ht="18" customHeight="1">
      <c r="A8" s="73">
        <v>5104</v>
      </c>
      <c r="B8" s="78">
        <v>4</v>
      </c>
      <c r="C8" s="85" t="s">
        <v>82</v>
      </c>
      <c r="D8" s="51"/>
      <c r="E8" s="80"/>
      <c r="F8" s="51"/>
      <c r="G8" s="80"/>
      <c r="H8" s="51"/>
      <c r="I8" s="55"/>
      <c r="J8" s="55"/>
      <c r="K8" s="55"/>
      <c r="L8" s="80"/>
      <c r="M8" s="62"/>
      <c r="N8" s="79"/>
      <c r="O8" s="185"/>
      <c r="P8" s="80"/>
      <c r="Q8" s="51"/>
      <c r="R8" s="80"/>
    </row>
    <row r="9" spans="1:18" ht="18" customHeight="1" thickBot="1">
      <c r="A9" s="73">
        <v>5105</v>
      </c>
      <c r="B9" s="81">
        <v>5</v>
      </c>
      <c r="C9" s="86" t="s">
        <v>82</v>
      </c>
      <c r="D9" s="52"/>
      <c r="E9" s="83"/>
      <c r="F9" s="52"/>
      <c r="G9" s="83"/>
      <c r="H9" s="52"/>
      <c r="I9" s="56"/>
      <c r="J9" s="56"/>
      <c r="K9" s="56"/>
      <c r="L9" s="83"/>
      <c r="M9" s="63"/>
      <c r="N9" s="82"/>
      <c r="O9" s="186"/>
      <c r="P9" s="83"/>
      <c r="Q9" s="52"/>
      <c r="R9" s="83"/>
    </row>
    <row r="10" spans="1:18" ht="18" customHeight="1">
      <c r="A10" s="73">
        <v>5106</v>
      </c>
      <c r="B10" s="74">
        <v>6</v>
      </c>
      <c r="C10" s="84" t="s">
        <v>82</v>
      </c>
      <c r="D10" s="53"/>
      <c r="E10" s="107"/>
      <c r="F10" s="53"/>
      <c r="G10" s="107"/>
      <c r="H10" s="50"/>
      <c r="I10" s="54"/>
      <c r="J10" s="54"/>
      <c r="K10" s="54"/>
      <c r="L10" s="76"/>
      <c r="M10" s="61"/>
      <c r="N10" s="75"/>
      <c r="O10" s="184"/>
      <c r="P10" s="76"/>
      <c r="Q10" s="50"/>
      <c r="R10" s="76"/>
    </row>
    <row r="11" spans="1:18" ht="18" customHeight="1">
      <c r="A11" s="73">
        <v>5107</v>
      </c>
      <c r="B11" s="78">
        <v>7</v>
      </c>
      <c r="C11" s="85" t="s">
        <v>82</v>
      </c>
      <c r="D11" s="51"/>
      <c r="E11" s="80"/>
      <c r="F11" s="51"/>
      <c r="G11" s="80"/>
      <c r="H11" s="51"/>
      <c r="I11" s="55"/>
      <c r="J11" s="55"/>
      <c r="K11" s="55"/>
      <c r="L11" s="80"/>
      <c r="M11" s="62"/>
      <c r="N11" s="79"/>
      <c r="O11" s="185"/>
      <c r="P11" s="80"/>
      <c r="Q11" s="51"/>
      <c r="R11" s="80"/>
    </row>
    <row r="12" spans="1:18" ht="18" customHeight="1">
      <c r="A12" s="73">
        <v>5108</v>
      </c>
      <c r="B12" s="78">
        <v>8</v>
      </c>
      <c r="C12" s="85" t="s">
        <v>82</v>
      </c>
      <c r="D12" s="51"/>
      <c r="E12" s="80"/>
      <c r="F12" s="51"/>
      <c r="G12" s="80"/>
      <c r="H12" s="51"/>
      <c r="I12" s="55"/>
      <c r="J12" s="55"/>
      <c r="K12" s="55"/>
      <c r="L12" s="80"/>
      <c r="M12" s="62"/>
      <c r="N12" s="79"/>
      <c r="O12" s="185"/>
      <c r="P12" s="80"/>
      <c r="Q12" s="51"/>
      <c r="R12" s="80"/>
    </row>
    <row r="13" spans="1:18" ht="18" customHeight="1">
      <c r="A13" s="73">
        <v>5109</v>
      </c>
      <c r="B13" s="78">
        <v>9</v>
      </c>
      <c r="C13" s="85" t="s">
        <v>82</v>
      </c>
      <c r="D13" s="51"/>
      <c r="E13" s="80"/>
      <c r="F13" s="51"/>
      <c r="G13" s="80"/>
      <c r="H13" s="51"/>
      <c r="I13" s="55"/>
      <c r="J13" s="55"/>
      <c r="K13" s="55"/>
      <c r="L13" s="80"/>
      <c r="M13" s="62"/>
      <c r="N13" s="79"/>
      <c r="O13" s="185"/>
      <c r="P13" s="80"/>
      <c r="Q13" s="51"/>
      <c r="R13" s="80"/>
    </row>
    <row r="14" spans="1:18" ht="18" customHeight="1" thickBot="1">
      <c r="A14" s="73">
        <v>5110</v>
      </c>
      <c r="B14" s="81">
        <v>10</v>
      </c>
      <c r="C14" s="86" t="s">
        <v>82</v>
      </c>
      <c r="D14" s="140"/>
      <c r="E14" s="158"/>
      <c r="F14" s="140"/>
      <c r="G14" s="158"/>
      <c r="H14" s="52"/>
      <c r="I14" s="56"/>
      <c r="J14" s="56"/>
      <c r="K14" s="56"/>
      <c r="L14" s="83"/>
      <c r="M14" s="63"/>
      <c r="N14" s="82"/>
      <c r="O14" s="186"/>
      <c r="P14" s="83"/>
      <c r="Q14" s="52"/>
      <c r="R14" s="83"/>
    </row>
    <row r="15" spans="1:18" ht="18" customHeight="1">
      <c r="A15" s="73">
        <v>5111</v>
      </c>
      <c r="B15" s="74">
        <v>11</v>
      </c>
      <c r="C15" s="84" t="s">
        <v>82</v>
      </c>
      <c r="D15" s="50"/>
      <c r="E15" s="76"/>
      <c r="F15" s="50"/>
      <c r="G15" s="76"/>
      <c r="H15" s="50"/>
      <c r="I15" s="54"/>
      <c r="J15" s="54"/>
      <c r="K15" s="54"/>
      <c r="L15" s="76"/>
      <c r="M15" s="61"/>
      <c r="N15" s="75"/>
      <c r="O15" s="184"/>
      <c r="P15" s="76"/>
      <c r="Q15" s="50"/>
      <c r="R15" s="76"/>
    </row>
    <row r="16" spans="1:18" ht="18" customHeight="1">
      <c r="A16" s="73">
        <v>5112</v>
      </c>
      <c r="B16" s="78">
        <v>12</v>
      </c>
      <c r="C16" s="85" t="s">
        <v>82</v>
      </c>
      <c r="D16" s="51"/>
      <c r="E16" s="80"/>
      <c r="F16" s="51"/>
      <c r="G16" s="80"/>
      <c r="H16" s="51"/>
      <c r="I16" s="55"/>
      <c r="J16" s="55"/>
      <c r="K16" s="55"/>
      <c r="L16" s="80"/>
      <c r="M16" s="62"/>
      <c r="N16" s="79"/>
      <c r="O16" s="185"/>
      <c r="P16" s="80"/>
      <c r="Q16" s="51"/>
      <c r="R16" s="80"/>
    </row>
    <row r="17" spans="1:18" ht="18" customHeight="1">
      <c r="A17" s="73">
        <v>5113</v>
      </c>
      <c r="B17" s="78">
        <v>13</v>
      </c>
      <c r="C17" s="85" t="s">
        <v>82</v>
      </c>
      <c r="D17" s="51"/>
      <c r="E17" s="80"/>
      <c r="F17" s="51"/>
      <c r="G17" s="80"/>
      <c r="H17" s="51"/>
      <c r="I17" s="55"/>
      <c r="J17" s="55"/>
      <c r="K17" s="55"/>
      <c r="L17" s="80"/>
      <c r="M17" s="62"/>
      <c r="N17" s="79"/>
      <c r="O17" s="185"/>
      <c r="P17" s="80"/>
      <c r="Q17" s="51"/>
      <c r="R17" s="80"/>
    </row>
    <row r="18" spans="1:18" ht="18" customHeight="1">
      <c r="A18" s="73">
        <v>5114</v>
      </c>
      <c r="B18" s="78">
        <v>14</v>
      </c>
      <c r="C18" s="85" t="s">
        <v>82</v>
      </c>
      <c r="D18" s="51"/>
      <c r="E18" s="80"/>
      <c r="F18" s="51"/>
      <c r="G18" s="80"/>
      <c r="H18" s="51"/>
      <c r="I18" s="55"/>
      <c r="J18" s="55"/>
      <c r="K18" s="55"/>
      <c r="L18" s="80"/>
      <c r="M18" s="62"/>
      <c r="N18" s="79"/>
      <c r="O18" s="185"/>
      <c r="P18" s="80"/>
      <c r="Q18" s="51"/>
      <c r="R18" s="80"/>
    </row>
    <row r="19" spans="1:18" ht="18" customHeight="1" thickBot="1">
      <c r="A19" s="73">
        <v>5115</v>
      </c>
      <c r="B19" s="81">
        <v>15</v>
      </c>
      <c r="C19" s="86" t="s">
        <v>82</v>
      </c>
      <c r="D19" s="52"/>
      <c r="E19" s="83"/>
      <c r="F19" s="52"/>
      <c r="G19" s="83"/>
      <c r="H19" s="52"/>
      <c r="I19" s="56"/>
      <c r="J19" s="56"/>
      <c r="K19" s="56"/>
      <c r="L19" s="83"/>
      <c r="M19" s="63"/>
      <c r="N19" s="82"/>
      <c r="O19" s="186"/>
      <c r="P19" s="83"/>
      <c r="Q19" s="52"/>
      <c r="R19" s="83"/>
    </row>
    <row r="20" spans="1:18" ht="18" customHeight="1">
      <c r="A20" s="73">
        <v>5116</v>
      </c>
      <c r="B20" s="74">
        <v>16</v>
      </c>
      <c r="C20" s="84" t="s">
        <v>82</v>
      </c>
      <c r="D20" s="50"/>
      <c r="E20" s="76"/>
      <c r="F20" s="50"/>
      <c r="G20" s="76"/>
      <c r="H20" s="50"/>
      <c r="I20" s="54"/>
      <c r="J20" s="54"/>
      <c r="K20" s="54"/>
      <c r="L20" s="76"/>
      <c r="M20" s="61"/>
      <c r="N20" s="75"/>
      <c r="O20" s="184"/>
      <c r="P20" s="76"/>
      <c r="Q20" s="50"/>
      <c r="R20" s="76"/>
    </row>
    <row r="21" spans="1:18" ht="18" customHeight="1">
      <c r="A21" s="73">
        <v>5117</v>
      </c>
      <c r="B21" s="78">
        <v>17</v>
      </c>
      <c r="C21" s="85" t="s">
        <v>82</v>
      </c>
      <c r="D21" s="51"/>
      <c r="E21" s="80"/>
      <c r="F21" s="51"/>
      <c r="G21" s="80"/>
      <c r="H21" s="51"/>
      <c r="I21" s="55"/>
      <c r="J21" s="55"/>
      <c r="K21" s="55"/>
      <c r="L21" s="80"/>
      <c r="M21" s="62"/>
      <c r="N21" s="79"/>
      <c r="O21" s="185"/>
      <c r="P21" s="80"/>
      <c r="Q21" s="51"/>
      <c r="R21" s="80"/>
    </row>
    <row r="22" spans="1:18" ht="18" customHeight="1">
      <c r="A22" s="73">
        <v>5118</v>
      </c>
      <c r="B22" s="78">
        <v>18</v>
      </c>
      <c r="C22" s="85" t="s">
        <v>82</v>
      </c>
      <c r="D22" s="51"/>
      <c r="E22" s="80"/>
      <c r="F22" s="51"/>
      <c r="G22" s="80"/>
      <c r="H22" s="51"/>
      <c r="I22" s="55"/>
      <c r="J22" s="55"/>
      <c r="K22" s="55"/>
      <c r="L22" s="80"/>
      <c r="M22" s="62"/>
      <c r="N22" s="79"/>
      <c r="O22" s="185"/>
      <c r="P22" s="80"/>
      <c r="Q22" s="51"/>
      <c r="R22" s="80"/>
    </row>
    <row r="23" spans="1:18" ht="18" customHeight="1">
      <c r="A23" s="73">
        <v>5119</v>
      </c>
      <c r="B23" s="78">
        <v>19</v>
      </c>
      <c r="C23" s="85" t="s">
        <v>82</v>
      </c>
      <c r="D23" s="51"/>
      <c r="E23" s="80"/>
      <c r="F23" s="51"/>
      <c r="G23" s="80"/>
      <c r="H23" s="51"/>
      <c r="I23" s="55"/>
      <c r="J23" s="55"/>
      <c r="K23" s="55"/>
      <c r="L23" s="80"/>
      <c r="M23" s="62"/>
      <c r="N23" s="79"/>
      <c r="O23" s="185"/>
      <c r="P23" s="80"/>
      <c r="Q23" s="51"/>
      <c r="R23" s="80"/>
    </row>
    <row r="24" spans="1:18" ht="18" customHeight="1" thickBot="1">
      <c r="A24" s="73">
        <v>5120</v>
      </c>
      <c r="B24" s="81">
        <v>20</v>
      </c>
      <c r="C24" s="86" t="s">
        <v>82</v>
      </c>
      <c r="D24" s="52"/>
      <c r="E24" s="83"/>
      <c r="F24" s="52"/>
      <c r="G24" s="83"/>
      <c r="H24" s="52"/>
      <c r="I24" s="56"/>
      <c r="J24" s="56"/>
      <c r="K24" s="56"/>
      <c r="L24" s="83"/>
      <c r="M24" s="63"/>
      <c r="N24" s="82"/>
      <c r="O24" s="186"/>
      <c r="P24" s="83"/>
      <c r="Q24" s="52"/>
      <c r="R24" s="83"/>
    </row>
    <row r="25" spans="1:18" ht="18" customHeight="1">
      <c r="A25" s="73">
        <v>5121</v>
      </c>
      <c r="B25" s="74">
        <v>21</v>
      </c>
      <c r="C25" s="84" t="s">
        <v>82</v>
      </c>
      <c r="D25" s="53"/>
      <c r="E25" s="107"/>
      <c r="F25" s="53"/>
      <c r="G25" s="107"/>
      <c r="H25" s="50"/>
      <c r="I25" s="54"/>
      <c r="J25" s="54"/>
      <c r="K25" s="54"/>
      <c r="L25" s="76"/>
      <c r="M25" s="61"/>
      <c r="N25" s="75"/>
      <c r="O25" s="184"/>
      <c r="P25" s="76"/>
      <c r="Q25" s="50"/>
      <c r="R25" s="76"/>
    </row>
    <row r="26" spans="1:18" ht="18" customHeight="1">
      <c r="A26" s="73">
        <v>5122</v>
      </c>
      <c r="B26" s="78">
        <v>22</v>
      </c>
      <c r="C26" s="85" t="s">
        <v>82</v>
      </c>
      <c r="D26" s="51"/>
      <c r="E26" s="80"/>
      <c r="F26" s="51"/>
      <c r="G26" s="80"/>
      <c r="H26" s="51"/>
      <c r="I26" s="55"/>
      <c r="J26" s="55"/>
      <c r="K26" s="55"/>
      <c r="L26" s="80"/>
      <c r="M26" s="62"/>
      <c r="N26" s="79"/>
      <c r="O26" s="185"/>
      <c r="P26" s="80"/>
      <c r="Q26" s="51"/>
      <c r="R26" s="80"/>
    </row>
    <row r="27" spans="1:18" ht="18" customHeight="1">
      <c r="A27" s="73">
        <v>5123</v>
      </c>
      <c r="B27" s="78">
        <v>23</v>
      </c>
      <c r="C27" s="85" t="s">
        <v>82</v>
      </c>
      <c r="D27" s="51"/>
      <c r="E27" s="80"/>
      <c r="F27" s="51"/>
      <c r="G27" s="80"/>
      <c r="H27" s="51"/>
      <c r="I27" s="55"/>
      <c r="J27" s="55"/>
      <c r="K27" s="55"/>
      <c r="L27" s="80"/>
      <c r="M27" s="62"/>
      <c r="N27" s="79"/>
      <c r="O27" s="185"/>
      <c r="P27" s="80"/>
      <c r="Q27" s="51"/>
      <c r="R27" s="80"/>
    </row>
    <row r="28" spans="1:18" ht="18" customHeight="1">
      <c r="A28" s="73">
        <v>5124</v>
      </c>
      <c r="B28" s="78">
        <v>24</v>
      </c>
      <c r="C28" s="85" t="s">
        <v>82</v>
      </c>
      <c r="D28" s="51"/>
      <c r="E28" s="80"/>
      <c r="F28" s="51"/>
      <c r="G28" s="80"/>
      <c r="H28" s="51"/>
      <c r="I28" s="55"/>
      <c r="J28" s="55"/>
      <c r="K28" s="55"/>
      <c r="L28" s="80"/>
      <c r="M28" s="62"/>
      <c r="N28" s="79"/>
      <c r="O28" s="185"/>
      <c r="P28" s="80"/>
      <c r="Q28" s="51"/>
      <c r="R28" s="80"/>
    </row>
    <row r="29" spans="1:18" ht="18" customHeight="1" thickBot="1">
      <c r="A29" s="73">
        <v>5125</v>
      </c>
      <c r="B29" s="81">
        <v>25</v>
      </c>
      <c r="C29" s="86" t="s">
        <v>82</v>
      </c>
      <c r="D29" s="140"/>
      <c r="E29" s="158"/>
      <c r="F29" s="140"/>
      <c r="G29" s="158"/>
      <c r="H29" s="52"/>
      <c r="I29" s="56"/>
      <c r="J29" s="56"/>
      <c r="K29" s="56"/>
      <c r="L29" s="83"/>
      <c r="M29" s="63"/>
      <c r="N29" s="82"/>
      <c r="O29" s="186"/>
      <c r="P29" s="83"/>
      <c r="Q29" s="52"/>
      <c r="R29" s="83"/>
    </row>
    <row r="30" spans="1:18" ht="18" customHeight="1">
      <c r="A30" s="73">
        <v>5126</v>
      </c>
      <c r="B30" s="74">
        <v>26</v>
      </c>
      <c r="C30" s="84" t="s">
        <v>82</v>
      </c>
      <c r="D30" s="50"/>
      <c r="E30" s="76"/>
      <c r="F30" s="50"/>
      <c r="G30" s="76"/>
      <c r="H30" s="50"/>
      <c r="I30" s="54"/>
      <c r="J30" s="54"/>
      <c r="K30" s="54"/>
      <c r="L30" s="76"/>
      <c r="M30" s="61"/>
      <c r="N30" s="75"/>
      <c r="O30" s="184"/>
      <c r="P30" s="76"/>
      <c r="Q30" s="50"/>
      <c r="R30" s="76"/>
    </row>
    <row r="31" spans="1:18" ht="18" customHeight="1">
      <c r="A31" s="73">
        <v>5127</v>
      </c>
      <c r="B31" s="78">
        <v>27</v>
      </c>
      <c r="C31" s="85" t="s">
        <v>82</v>
      </c>
      <c r="D31" s="51"/>
      <c r="E31" s="80"/>
      <c r="F31" s="51"/>
      <c r="G31" s="80"/>
      <c r="H31" s="51"/>
      <c r="I31" s="55"/>
      <c r="J31" s="55"/>
      <c r="K31" s="55"/>
      <c r="L31" s="80"/>
      <c r="M31" s="62"/>
      <c r="N31" s="79"/>
      <c r="O31" s="185"/>
      <c r="P31" s="80"/>
      <c r="Q31" s="51"/>
      <c r="R31" s="80"/>
    </row>
    <row r="32" spans="1:18" ht="18" customHeight="1">
      <c r="A32" s="73">
        <v>5128</v>
      </c>
      <c r="B32" s="78">
        <v>28</v>
      </c>
      <c r="C32" s="85" t="s">
        <v>82</v>
      </c>
      <c r="D32" s="51"/>
      <c r="E32" s="80"/>
      <c r="F32" s="51"/>
      <c r="G32" s="80"/>
      <c r="H32" s="51"/>
      <c r="I32" s="55"/>
      <c r="J32" s="55"/>
      <c r="K32" s="55"/>
      <c r="L32" s="80"/>
      <c r="M32" s="62"/>
      <c r="N32" s="79"/>
      <c r="O32" s="185"/>
      <c r="P32" s="80"/>
      <c r="Q32" s="51"/>
      <c r="R32" s="80"/>
    </row>
    <row r="33" spans="1:18" ht="18" customHeight="1">
      <c r="A33" s="73">
        <v>5129</v>
      </c>
      <c r="B33" s="78">
        <v>29</v>
      </c>
      <c r="C33" s="85" t="s">
        <v>82</v>
      </c>
      <c r="D33" s="51"/>
      <c r="E33" s="80"/>
      <c r="F33" s="51"/>
      <c r="G33" s="80"/>
      <c r="H33" s="51"/>
      <c r="I33" s="55"/>
      <c r="J33" s="55"/>
      <c r="K33" s="55"/>
      <c r="L33" s="80"/>
      <c r="M33" s="62"/>
      <c r="N33" s="79"/>
      <c r="O33" s="185"/>
      <c r="P33" s="80"/>
      <c r="Q33" s="51"/>
      <c r="R33" s="80"/>
    </row>
    <row r="34" spans="1:18" ht="18" customHeight="1" thickBot="1">
      <c r="A34" s="73">
        <v>5130</v>
      </c>
      <c r="B34" s="81">
        <v>30</v>
      </c>
      <c r="C34" s="191" t="s">
        <v>82</v>
      </c>
      <c r="D34" s="52"/>
      <c r="E34" s="83"/>
      <c r="F34" s="52"/>
      <c r="G34" s="83"/>
      <c r="H34" s="52"/>
      <c r="I34" s="56"/>
      <c r="J34" s="56"/>
      <c r="K34" s="56"/>
      <c r="L34" s="83"/>
      <c r="M34" s="63"/>
      <c r="N34" s="82"/>
      <c r="O34" s="186"/>
      <c r="P34" s="83"/>
      <c r="Q34" s="52"/>
      <c r="R34" s="83"/>
    </row>
    <row r="35" spans="1:18" ht="18" customHeight="1">
      <c r="A35" s="73">
        <v>5131</v>
      </c>
      <c r="B35" s="74">
        <v>31</v>
      </c>
      <c r="C35" s="84" t="s">
        <v>82</v>
      </c>
      <c r="D35" s="53"/>
      <c r="E35" s="107"/>
      <c r="F35" s="53"/>
      <c r="G35" s="107"/>
      <c r="H35" s="50"/>
      <c r="I35" s="54"/>
      <c r="J35" s="54"/>
      <c r="K35" s="54"/>
      <c r="L35" s="76"/>
      <c r="M35" s="61"/>
      <c r="N35" s="75"/>
      <c r="O35" s="184"/>
      <c r="P35" s="76"/>
      <c r="Q35" s="50"/>
      <c r="R35" s="76"/>
    </row>
    <row r="36" spans="1:18" ht="18" customHeight="1">
      <c r="A36" s="73">
        <v>5132</v>
      </c>
      <c r="B36" s="78">
        <v>32</v>
      </c>
      <c r="C36" s="85" t="s">
        <v>82</v>
      </c>
      <c r="D36" s="51"/>
      <c r="E36" s="80"/>
      <c r="F36" s="51"/>
      <c r="G36" s="80"/>
      <c r="H36" s="51"/>
      <c r="I36" s="55"/>
      <c r="J36" s="55"/>
      <c r="K36" s="55"/>
      <c r="L36" s="80"/>
      <c r="M36" s="62"/>
      <c r="N36" s="79"/>
      <c r="O36" s="185"/>
      <c r="P36" s="80"/>
      <c r="Q36" s="51"/>
      <c r="R36" s="80"/>
    </row>
    <row r="37" spans="1:18" ht="18" customHeight="1">
      <c r="A37" s="73">
        <v>5133</v>
      </c>
      <c r="B37" s="78">
        <v>33</v>
      </c>
      <c r="C37" s="85" t="s">
        <v>82</v>
      </c>
      <c r="D37" s="51"/>
      <c r="E37" s="80"/>
      <c r="F37" s="51"/>
      <c r="G37" s="80"/>
      <c r="H37" s="51"/>
      <c r="I37" s="55"/>
      <c r="J37" s="55"/>
      <c r="K37" s="55"/>
      <c r="L37" s="80"/>
      <c r="M37" s="62"/>
      <c r="N37" s="79"/>
      <c r="O37" s="185"/>
      <c r="P37" s="80"/>
      <c r="Q37" s="51"/>
      <c r="R37" s="80"/>
    </row>
    <row r="38" spans="1:18" ht="18" customHeight="1">
      <c r="A38" s="73">
        <v>5134</v>
      </c>
      <c r="B38" s="78">
        <v>34</v>
      </c>
      <c r="C38" s="85" t="s">
        <v>82</v>
      </c>
      <c r="D38" s="51"/>
      <c r="E38" s="80"/>
      <c r="F38" s="51"/>
      <c r="G38" s="80"/>
      <c r="H38" s="51"/>
      <c r="I38" s="55"/>
      <c r="J38" s="55"/>
      <c r="K38" s="55"/>
      <c r="L38" s="80"/>
      <c r="M38" s="62"/>
      <c r="N38" s="79"/>
      <c r="O38" s="185"/>
      <c r="P38" s="80"/>
      <c r="Q38" s="51"/>
      <c r="R38" s="80"/>
    </row>
    <row r="39" spans="1:18" ht="18" customHeight="1" thickBot="1">
      <c r="A39" s="73">
        <v>5135</v>
      </c>
      <c r="B39" s="81">
        <v>35</v>
      </c>
      <c r="C39" s="86" t="s">
        <v>82</v>
      </c>
      <c r="D39" s="52"/>
      <c r="E39" s="83"/>
      <c r="F39" s="52"/>
      <c r="G39" s="83"/>
      <c r="H39" s="52"/>
      <c r="I39" s="56"/>
      <c r="J39" s="56"/>
      <c r="K39" s="56"/>
      <c r="L39" s="83"/>
      <c r="M39" s="63"/>
      <c r="N39" s="82"/>
      <c r="O39" s="186"/>
      <c r="P39" s="83"/>
      <c r="Q39" s="52"/>
      <c r="R39" s="83"/>
    </row>
    <row r="40" spans="1:18" ht="18" customHeight="1">
      <c r="A40" s="73">
        <v>5136</v>
      </c>
      <c r="B40" s="74">
        <v>36</v>
      </c>
      <c r="C40" s="84" t="s">
        <v>82</v>
      </c>
      <c r="D40" s="53"/>
      <c r="E40" s="107"/>
      <c r="F40" s="53"/>
      <c r="G40" s="107"/>
      <c r="H40" s="50"/>
      <c r="I40" s="54"/>
      <c r="J40" s="54"/>
      <c r="K40" s="54"/>
      <c r="L40" s="76"/>
      <c r="M40" s="61"/>
      <c r="N40" s="75"/>
      <c r="O40" s="184"/>
      <c r="P40" s="76"/>
      <c r="Q40" s="50"/>
      <c r="R40" s="76"/>
    </row>
    <row r="41" spans="1:18" ht="18" customHeight="1">
      <c r="A41" s="73">
        <v>5137</v>
      </c>
      <c r="B41" s="78">
        <v>37</v>
      </c>
      <c r="C41" s="85" t="s">
        <v>82</v>
      </c>
      <c r="D41" s="51"/>
      <c r="E41" s="80"/>
      <c r="F41" s="51"/>
      <c r="G41" s="80"/>
      <c r="H41" s="51"/>
      <c r="I41" s="55"/>
      <c r="J41" s="55"/>
      <c r="K41" s="55"/>
      <c r="L41" s="80"/>
      <c r="M41" s="62"/>
      <c r="N41" s="79"/>
      <c r="O41" s="185"/>
      <c r="P41" s="80"/>
      <c r="Q41" s="51"/>
      <c r="R41" s="80"/>
    </row>
    <row r="42" spans="1:18" ht="18" customHeight="1" thickBot="1">
      <c r="A42" s="73">
        <v>5138</v>
      </c>
      <c r="B42" s="78">
        <v>38</v>
      </c>
      <c r="C42" s="85" t="s">
        <v>82</v>
      </c>
      <c r="D42" s="51"/>
      <c r="E42" s="80"/>
      <c r="F42" s="51"/>
      <c r="G42" s="80"/>
      <c r="H42" s="51"/>
      <c r="I42" s="55"/>
      <c r="J42" s="55"/>
      <c r="K42" s="55"/>
      <c r="L42" s="80"/>
      <c r="M42" s="62"/>
      <c r="N42" s="79"/>
      <c r="O42" s="186"/>
      <c r="P42" s="83"/>
      <c r="Q42" s="51"/>
      <c r="R42" s="80"/>
    </row>
    <row r="43" ht="13.5">
      <c r="C43" s="192" t="s">
        <v>82</v>
      </c>
    </row>
  </sheetData>
  <mergeCells count="8">
    <mergeCell ref="Q2:R2"/>
    <mergeCell ref="B1:N1"/>
    <mergeCell ref="B2:B4"/>
    <mergeCell ref="D2:E2"/>
    <mergeCell ref="F2:G2"/>
    <mergeCell ref="H2:L2"/>
    <mergeCell ref="M2:N2"/>
    <mergeCell ref="O2:P2"/>
  </mergeCells>
  <printOptions/>
  <pageMargins left="0.6299212598425197" right="0.1968503937007874" top="0.4" bottom="0.35433070866141736" header="0.36" footer="0.5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富来町</dc:creator>
  <cp:keywords/>
  <dc:description/>
  <cp:lastModifiedBy>Hitachi</cp:lastModifiedBy>
  <cp:lastPrinted>2006-12-13T00:06:38Z</cp:lastPrinted>
  <dcterms:created xsi:type="dcterms:W3CDTF">2006-06-04T23:28:51Z</dcterms:created>
  <dcterms:modified xsi:type="dcterms:W3CDTF">2007-02-07T05:19:37Z</dcterms:modified>
  <cp:category/>
  <cp:version/>
  <cp:contentType/>
  <cp:contentStatus/>
</cp:coreProperties>
</file>